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firstSheet="1" activeTab="6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)" sheetId="5" r:id="rId5"/>
    <sheet name="政府性基金拨款支出预算表" sheetId="6" r:id="rId6"/>
    <sheet name="一般公共预算支出经济分类情况" sheetId="7" r:id="rId7"/>
    <sheet name="基本支出经济分类" sheetId="8" r:id="rId8"/>
    <sheet name="三公经费支出预算" sheetId="9" r:id="rId9"/>
    <sheet name="04财政拨款表" sheetId="10" state="hidden" r:id="rId10"/>
  </sheets>
  <definedNames>
    <definedName name="_xlnm.Print_Area" localSheetId="9">'04财政拨款表'!$A$1:$E$71</definedName>
    <definedName name="_xlnm.Print_Area" localSheetId="0">'部门预算总表'!$A$1:$I$23</definedName>
    <definedName name="_xlnm.Print_Area" localSheetId="4">'公共财政预算拨款支出预算表)'!$A$1:$D$24</definedName>
    <definedName name="_xlnm.Print_Area" localSheetId="1">'收入预算'!$A$1:$M$13</definedName>
    <definedName name="_xlnm.Print_Area" localSheetId="2">'支出预算'!$A$1:$M$13</definedName>
    <definedName name="_xlnm.Print_Titles" localSheetId="9">'04财政拨款表'!$3:$4</definedName>
    <definedName name="_xlnm.Print_Titles" localSheetId="0">'部门预算总表'!$3:$4</definedName>
    <definedName name="_xlnm.Print_Titles" localSheetId="4">'公共财政预算拨款支出预算表)'!$1:$3</definedName>
    <definedName name="_xlnm.Print_Titles" localSheetId="7">'基本支出经济分类'!$4:$4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<sst xmlns="http://schemas.openxmlformats.org/spreadsheetml/2006/main" count="327" uniqueCount="275">
  <si>
    <t>收入预算</t>
  </si>
  <si>
    <t>支出预算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</si>
  <si>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</si>
  <si>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</si>
  <si>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</si>
  <si>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</si>
  <si>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</si>
  <si>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</si>
  <si>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</si>
  <si>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</si>
  <si>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</si>
  <si>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</si>
  <si>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</si>
  <si>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</si>
  <si>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</si>
  <si>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</si>
  <si>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</si>
  <si>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</si>
  <si>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</si>
  <si>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</si>
  <si>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</si>
  <si>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</si>
  <si>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</si>
  <si>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</si>
  <si>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</si>
  <si>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</si>
  <si>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</si>
  <si>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本年收入合计</t>
  </si>
  <si>
    <t>本年支出合计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</si>
  <si>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</si>
  <si>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</si>
  <si>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</si>
  <si>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</si>
  <si>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</si>
  <si>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</si>
  <si>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</si>
  <si>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</si>
  <si>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</si>
  <si>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</si>
  <si>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</si>
  <si>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</si>
  <si>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</si>
  <si>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</si>
  <si>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</si>
  <si>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</si>
  <si>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</si>
  <si>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</si>
  <si>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</si>
  <si>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</si>
  <si>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</si>
  <si>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</si>
  <si>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</si>
  <si>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</si>
  <si>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</si>
  <si>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</si>
  <si>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</si>
  <si>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</si>
  <si>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</si>
  <si>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</si>
  <si>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</si>
  <si>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</si>
  <si>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</si>
  <si>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</si>
  <si>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</si>
  <si>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</si>
  <si>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</si>
  <si>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</si>
  <si>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</si>
  <si>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</si>
  <si>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</si>
  <si>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</si>
  <si>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</si>
  <si>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</si>
  <si>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</si>
  <si>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</si>
  <si>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</si>
  <si>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</si>
  <si>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</si>
  <si>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</si>
  <si>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</si>
  <si>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</si>
  <si>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收入项目</t>
  </si>
  <si>
    <t>支出项目</t>
  </si>
  <si>
    <t>资  金  来  源</t>
  </si>
  <si>
    <t>三.财政专户资金</t>
  </si>
  <si>
    <t>四.直接事业收入</t>
  </si>
  <si>
    <t>栏    次</t>
  </si>
  <si>
    <t>一、基本支出</t>
  </si>
  <si>
    <t xml:space="preserve">  1、工资福利支出</t>
  </si>
  <si>
    <t xml:space="preserve">  2、对个人和家庭的补助支出</t>
  </si>
  <si>
    <t xml:space="preserve">  3、商品和服务支出</t>
  </si>
  <si>
    <t>二、项目支出</t>
  </si>
  <si>
    <t>四、上缴上级支出</t>
  </si>
  <si>
    <t>五、对附属单位补助支出</t>
  </si>
  <si>
    <t>收入总计</t>
  </si>
  <si>
    <t>支出总计</t>
  </si>
  <si>
    <t>合计</t>
  </si>
  <si>
    <t>十.用事业基金弥补收支差额</t>
  </si>
  <si>
    <t>九.上年结转</t>
  </si>
  <si>
    <t>项目</t>
  </si>
  <si>
    <t>科目编码</t>
  </si>
  <si>
    <t>科目名称</t>
  </si>
  <si>
    <t>项目支出</t>
  </si>
  <si>
    <t>三、经营支出（事业）</t>
  </si>
  <si>
    <t>六、年终结转</t>
  </si>
  <si>
    <t>一般公共服务支出</t>
  </si>
  <si>
    <t xml:space="preserve">    2.本表列示到政府支出功能分类项级科目。</t>
  </si>
  <si>
    <t>一.一般公共预算</t>
  </si>
  <si>
    <t>二.政府性基金预算</t>
  </si>
  <si>
    <t>三.财政专户核拨收入</t>
  </si>
  <si>
    <t>五.经营收入(事业)</t>
  </si>
  <si>
    <t>六.上级补助收入(事业)</t>
  </si>
  <si>
    <t>七.附属单位缴款(事业)</t>
  </si>
  <si>
    <t>八.其他收入</t>
  </si>
  <si>
    <t>一.一般公共预算</t>
  </si>
  <si>
    <t>二.政府性基金预算</t>
  </si>
  <si>
    <t>三.财政专户资金</t>
  </si>
  <si>
    <t>四.直接事业收入</t>
  </si>
  <si>
    <t>五.其他资金</t>
  </si>
  <si>
    <t>科目编码</t>
  </si>
  <si>
    <t>科目名称</t>
  </si>
  <si>
    <t>总计</t>
  </si>
  <si>
    <t>收入预算数</t>
  </si>
  <si>
    <t>资金来源</t>
  </si>
  <si>
    <t>五.经营收入</t>
  </si>
  <si>
    <t>六.上级补助收入</t>
  </si>
  <si>
    <t>七.附属单位上缴收入</t>
  </si>
  <si>
    <t>九.上年结转</t>
  </si>
  <si>
    <t>十.用事  业基金弥补收支差额</t>
  </si>
  <si>
    <t>一.一般公共预算拨款（补助）</t>
  </si>
  <si>
    <t>二.政府性基金预算拨款</t>
  </si>
  <si>
    <t xml:space="preserve">  3、部门专项项目支出（已细化）</t>
  </si>
  <si>
    <t xml:space="preserve">  1、经常性专项业务费支出</t>
  </si>
  <si>
    <t xml:space="preserve">  2、一次性项目支出</t>
  </si>
  <si>
    <t xml:space="preserve">  4、部门专项项目支出（未细化）</t>
  </si>
  <si>
    <t xml:space="preserve">    2.本表列示到政府支出功能分类项级科目。</t>
  </si>
  <si>
    <t>注：本表列示到政府支出功能分类项级科目。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</si>
  <si>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</si>
  <si>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</si>
  <si>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</si>
  <si>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</si>
  <si>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</si>
  <si>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</si>
  <si>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</si>
  <si>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</si>
  <si>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</si>
  <si>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</si>
  <si>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</si>
  <si>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</si>
  <si>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</si>
  <si>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</si>
  <si>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</si>
  <si>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</si>
  <si>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</si>
  <si>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</si>
  <si>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</si>
  <si>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</si>
  <si>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</si>
  <si>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</si>
  <si>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</si>
  <si>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</si>
  <si>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</si>
  <si>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</si>
  <si>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</si>
  <si>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</si>
  <si>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</si>
  <si>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</si>
  <si>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</si>
  <si>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</si>
  <si>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</si>
  <si>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</si>
  <si>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</si>
  <si>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</si>
  <si>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</si>
  <si>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</si>
  <si>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</si>
  <si>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</si>
  <si>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</si>
  <si>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</si>
  <si>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</si>
  <si>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</si>
  <si>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</si>
  <si>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</si>
  <si>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 xml:space="preserve">  办公设备购置</t>
  </si>
  <si>
    <t>六、其他资本性支出</t>
  </si>
  <si>
    <t>七、其他支出</t>
  </si>
  <si>
    <t xml:space="preserve">  其他支出</t>
  </si>
  <si>
    <t>1、经常性专项业务费支出</t>
  </si>
  <si>
    <t>1、工资福利支出</t>
  </si>
  <si>
    <t>2、对个人和家庭的补助支出</t>
  </si>
  <si>
    <t>3、商品和服务支出</t>
  </si>
  <si>
    <t>2、一次性项目支出</t>
  </si>
  <si>
    <t>3、部门专项项目支出（已细化）</t>
  </si>
  <si>
    <t>4、部门专项项目支出（未细化）</t>
  </si>
  <si>
    <t>注：1.本表反映部门本年度一般公共预算拨款支出情况。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</si>
  <si>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</si>
  <si>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</si>
  <si>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</si>
  <si>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</si>
  <si>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</si>
  <si>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</si>
  <si>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收    入</t>
  </si>
  <si>
    <t>支    出</t>
  </si>
  <si>
    <t>收入项目类别</t>
  </si>
  <si>
    <t>支出项目类别</t>
  </si>
  <si>
    <t>收入预算</t>
  </si>
  <si>
    <t>支出预算</t>
  </si>
  <si>
    <t>三、上缴上级支出</t>
  </si>
  <si>
    <t>四、对附属单位补助支出</t>
  </si>
  <si>
    <t>支出总计</t>
  </si>
  <si>
    <t>××年政府性基金拨款支出预算表</t>
  </si>
  <si>
    <t>附表6</t>
  </si>
  <si>
    <t>××年财政拨款收支预算表</t>
  </si>
  <si>
    <t>注：1.本表反映部门本年度政府性基金拨款支出预算情况。</t>
  </si>
  <si>
    <t>类款项</t>
  </si>
  <si>
    <t>×××</t>
  </si>
  <si>
    <t>×××××</t>
  </si>
  <si>
    <t>×××××××</t>
  </si>
  <si>
    <t>附表1</t>
  </si>
  <si>
    <t>附表2</t>
  </si>
  <si>
    <t>附表3</t>
  </si>
  <si>
    <t>附表5</t>
  </si>
  <si>
    <t>附表8</t>
  </si>
  <si>
    <t>行政运行</t>
  </si>
  <si>
    <t>惠安县民族与宗教事务局2017年一般公共预算“三公”经费支出预算表</t>
  </si>
  <si>
    <t>惠安县民族与宗教事务局2017年一般公共预算拨款支出预算表</t>
  </si>
  <si>
    <t>惠安县民族与宗教事务局2017年支出预算表</t>
  </si>
  <si>
    <t>惠安县民族与宗教事务局2017年收入预算表</t>
  </si>
  <si>
    <t>惠安县民族与宗教事务局2017年收支预算表</t>
  </si>
  <si>
    <t>××年一般公共预算拨款基本支出经济分类情况表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</si>
  <si>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</si>
  <si>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</si>
  <si>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</si>
  <si>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印刷费</t>
  </si>
  <si>
    <t xml:space="preserve">  手续费</t>
  </si>
  <si>
    <t xml:space="preserve">  水费</t>
  </si>
  <si>
    <t xml:space="preserve">  因公出国（境）费用</t>
  </si>
  <si>
    <t xml:space="preserve">  专用燃料费</t>
  </si>
  <si>
    <t xml:space="preserve">  其他交通费用</t>
  </si>
  <si>
    <t xml:space="preserve">  采暖补贴</t>
  </si>
  <si>
    <t xml:space="preserve">  物业服务补贴 </t>
  </si>
  <si>
    <t xml:space="preserve">  企业政策性补贴</t>
  </si>
  <si>
    <t xml:space="preserve">  财政贴息</t>
  </si>
  <si>
    <t xml:space="preserve">  其他对企事业单位的补贴</t>
  </si>
  <si>
    <t>五、债务利息支出</t>
  </si>
  <si>
    <t xml:space="preserve">  国内债务付息</t>
  </si>
  <si>
    <t xml:space="preserve">  国外债务付息</t>
  </si>
  <si>
    <t xml:space="preserve">  房屋建筑物购建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</si>
  <si>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</si>
  <si>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</si>
  <si>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</si>
  <si>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</si>
  <si>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</si>
  <si>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</si>
  <si>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</si>
  <si>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</si>
  <si>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</si>
  <si>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</si>
  <si>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</si>
  <si>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</si>
  <si>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</si>
  <si>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公务交通补贴</t>
  </si>
  <si>
    <t>附表7</t>
  </si>
  <si>
    <t>2017年度一般公共预算支出经济分类情况表</t>
  </si>
  <si>
    <t>项    目</t>
  </si>
  <si>
    <t>经济分类科目编码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</si>
  <si>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</si>
  <si>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</si>
  <si>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</si>
  <si>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</si>
  <si>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</si>
  <si>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</si>
  <si>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</si>
  <si>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</si>
  <si>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附表9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</si>
</sst>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0000"/>
    <numFmt numFmtId="199" formatCode="* #,##0.0;* \-#,##0.0;* &quot;&quot;??;@"/>
    <numFmt numFmtId="200" formatCode="#,##0.00_ "/>
    <numFmt numFmtId="201" formatCode="0.00_);[Red]\(0.00\)"/>
    <numFmt numFmtId="202" formatCode="#,##0.00_);[Red]\(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2"/>
    </font>
    <font>
      <sz val="18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8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100" applyFont="1" applyAlignment="1">
      <alignment vertical="center"/>
      <protection/>
    </xf>
    <xf numFmtId="0" fontId="26" fillId="0" borderId="0" xfId="100" applyFont="1" applyAlignment="1">
      <alignment horizontal="right" vertical="center"/>
      <protection/>
    </xf>
    <xf numFmtId="0" fontId="0" fillId="0" borderId="0" xfId="100" applyAlignment="1">
      <alignment vertical="center"/>
      <protection/>
    </xf>
    <xf numFmtId="0" fontId="0" fillId="0" borderId="11" xfId="100" applyFont="1" applyBorder="1" applyAlignment="1" quotePrefix="1">
      <alignment vertical="center"/>
      <protection/>
    </xf>
    <xf numFmtId="0" fontId="0" fillId="0" borderId="11" xfId="100" applyFont="1" applyBorder="1" applyAlignment="1">
      <alignment vertical="center"/>
      <protection/>
    </xf>
    <xf numFmtId="0" fontId="0" fillId="0" borderId="0" xfId="100" applyFont="1" applyAlignment="1">
      <alignment vertical="center"/>
      <protection/>
    </xf>
    <xf numFmtId="0" fontId="1" fillId="0" borderId="0" xfId="100" applyFont="1" applyAlignment="1">
      <alignment vertical="center"/>
      <protection/>
    </xf>
    <xf numFmtId="0" fontId="3" fillId="0" borderId="0" xfId="100" applyFont="1" applyAlignment="1">
      <alignment vertical="center"/>
      <protection/>
    </xf>
    <xf numFmtId="0" fontId="0" fillId="0" borderId="0" xfId="10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03" applyNumberFormat="1" applyFont="1" applyFill="1" applyBorder="1" applyAlignment="1" applyProtection="1">
      <alignment vertical="center"/>
      <protection/>
    </xf>
    <xf numFmtId="0" fontId="27" fillId="0" borderId="10" xfId="100" applyFont="1" applyFill="1" applyBorder="1" applyAlignment="1">
      <alignment horizontal="right" vertical="center"/>
      <protection/>
    </xf>
    <xf numFmtId="0" fontId="2" fillId="0" borderId="10" xfId="100" applyFont="1" applyFill="1" applyBorder="1" applyAlignment="1">
      <alignment vertical="center"/>
      <protection/>
    </xf>
    <xf numFmtId="0" fontId="27" fillId="0" borderId="10" xfId="100" applyFont="1" applyBorder="1" applyAlignment="1">
      <alignment horizontal="right" vertical="center"/>
      <protection/>
    </xf>
    <xf numFmtId="49" fontId="2" fillId="0" borderId="10" xfId="100" applyNumberFormat="1" applyFont="1" applyFill="1" applyBorder="1" applyAlignment="1">
      <alignment horizontal="center" vertical="center"/>
      <protection/>
    </xf>
    <xf numFmtId="0" fontId="0" fillId="0" borderId="10" xfId="100" applyFont="1" applyBorder="1" applyAlignment="1" quotePrefix="1">
      <alignment horizontal="center" vertical="center"/>
      <protection/>
    </xf>
    <xf numFmtId="0" fontId="0" fillId="0" borderId="10" xfId="100" applyFont="1" applyBorder="1" applyAlignment="1">
      <alignment horizontal="center" vertical="center"/>
      <protection/>
    </xf>
    <xf numFmtId="0" fontId="0" fillId="0" borderId="0" xfId="100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8" applyNumberFormat="1" applyFont="1" applyFill="1" applyAlignment="1">
      <alignment/>
    </xf>
    <xf numFmtId="0" fontId="30" fillId="24" borderId="0" xfId="128" applyNumberFormat="1" applyFont="1" applyFill="1" applyAlignment="1">
      <alignment/>
    </xf>
    <xf numFmtId="0" fontId="31" fillId="24" borderId="0" xfId="128" applyNumberFormat="1" applyFont="1" applyFill="1" applyAlignment="1">
      <alignment/>
    </xf>
    <xf numFmtId="1" fontId="32" fillId="24" borderId="0" xfId="128" applyNumberFormat="1" applyFont="1" applyFill="1" applyAlignment="1">
      <alignment/>
    </xf>
    <xf numFmtId="1" fontId="32" fillId="24" borderId="0" xfId="128" applyNumberFormat="1" applyFont="1" applyFill="1" applyBorder="1" applyAlignment="1">
      <alignment/>
    </xf>
    <xf numFmtId="0" fontId="0" fillId="24" borderId="0" xfId="128" applyNumberFormat="1" applyFont="1" applyFill="1" applyAlignment="1">
      <alignment vertical="center"/>
    </xf>
    <xf numFmtId="0" fontId="0" fillId="0" borderId="0" xfId="128" applyNumberFormat="1" applyFont="1" applyFill="1" applyAlignment="1">
      <alignment vertical="center"/>
    </xf>
    <xf numFmtId="1" fontId="32" fillId="0" borderId="0" xfId="128" applyNumberFormat="1" applyFont="1" applyFill="1" applyAlignment="1">
      <alignment/>
    </xf>
    <xf numFmtId="0" fontId="0" fillId="24" borderId="0" xfId="128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0" fillId="24" borderId="0" xfId="128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32" fillId="0" borderId="0" xfId="128" applyNumberFormat="1" applyFont="1" applyFill="1" applyBorder="1" applyAlignment="1">
      <alignment/>
    </xf>
    <xf numFmtId="0" fontId="30" fillId="24" borderId="0" xfId="128" applyNumberFormat="1" applyFont="1" applyFill="1" applyBorder="1" applyAlignment="1">
      <alignment/>
    </xf>
    <xf numFmtId="0" fontId="31" fillId="24" borderId="0" xfId="12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128" applyNumberFormat="1" applyFont="1" applyFill="1" applyBorder="1" applyAlignment="1">
      <alignment vertical="center"/>
    </xf>
    <xf numFmtId="0" fontId="0" fillId="0" borderId="0" xfId="128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3" xfId="128" applyNumberFormat="1" applyFont="1" applyFill="1" applyBorder="1" applyAlignment="1" applyProtection="1">
      <alignment horizontal="right" vertical="center" wrapText="1"/>
      <protection/>
    </xf>
    <xf numFmtId="4" fontId="2" fillId="0" borderId="10" xfId="128" applyNumberFormat="1" applyFont="1" applyFill="1" applyBorder="1" applyAlignment="1" applyProtection="1">
      <alignment horizontal="right" vertical="center" wrapText="1"/>
      <protection/>
    </xf>
    <xf numFmtId="3" fontId="2" fillId="0" borderId="10" xfId="128" applyNumberFormat="1" applyFont="1" applyFill="1" applyBorder="1" applyAlignment="1">
      <alignment horizontal="center" vertical="center"/>
    </xf>
    <xf numFmtId="3" fontId="2" fillId="0" borderId="10" xfId="128" applyNumberFormat="1" applyFont="1" applyFill="1" applyBorder="1" applyAlignment="1">
      <alignment horizontal="center" vertical="center" wrapText="1"/>
    </xf>
    <xf numFmtId="0" fontId="2" fillId="24" borderId="10" xfId="128" applyNumberFormat="1" applyFont="1" applyFill="1" applyBorder="1" applyAlignment="1">
      <alignment horizontal="left" vertical="center"/>
    </xf>
    <xf numFmtId="1" fontId="2" fillId="24" borderId="10" xfId="128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2" fillId="24" borderId="10" xfId="128" applyNumberFormat="1" applyFont="1" applyFill="1" applyBorder="1" applyAlignment="1">
      <alignment horizontal="center" vertical="center"/>
    </xf>
    <xf numFmtId="0" fontId="2" fillId="0" borderId="14" xfId="102" applyFont="1" applyBorder="1" applyAlignment="1">
      <alignment horizontal="center" vertical="center"/>
      <protection/>
    </xf>
    <xf numFmtId="0" fontId="0" fillId="0" borderId="10" xfId="92" applyFont="1" applyBorder="1" applyAlignment="1">
      <alignment horizontal="left" vertical="center"/>
      <protection/>
    </xf>
    <xf numFmtId="0" fontId="0" fillId="0" borderId="10" xfId="92" applyFont="1" applyBorder="1" applyAlignment="1">
      <alignment vertical="center"/>
      <protection/>
    </xf>
    <xf numFmtId="49" fontId="0" fillId="0" borderId="10" xfId="92" applyNumberFormat="1" applyFont="1" applyFill="1" applyBorder="1" applyAlignment="1">
      <alignment horizontal="left" vertical="center"/>
      <protection/>
    </xf>
    <xf numFmtId="197" fontId="0" fillId="0" borderId="10" xfId="92" applyNumberFormat="1" applyFont="1" applyFill="1" applyBorder="1" applyAlignment="1">
      <alignment horizontal="left" vertical="center"/>
      <protection/>
    </xf>
    <xf numFmtId="0" fontId="0" fillId="0" borderId="10" xfId="92" applyFont="1" applyBorder="1">
      <alignment/>
      <protection/>
    </xf>
    <xf numFmtId="0" fontId="0" fillId="0" borderId="0" xfId="91" applyFont="1">
      <alignment/>
      <protection/>
    </xf>
    <xf numFmtId="0" fontId="26" fillId="0" borderId="0" xfId="101" applyFont="1" applyAlignment="1">
      <alignment vertical="center"/>
      <protection/>
    </xf>
    <xf numFmtId="0" fontId="35" fillId="0" borderId="0" xfId="100" applyFont="1" applyAlignment="1">
      <alignment vertical="center"/>
      <protection/>
    </xf>
    <xf numFmtId="0" fontId="0" fillId="0" borderId="0" xfId="101" applyFont="1" applyBorder="1" applyAlignment="1" quotePrefix="1">
      <alignment vertical="center"/>
      <protection/>
    </xf>
    <xf numFmtId="0" fontId="0" fillId="0" borderId="0" xfId="101" applyFont="1" applyBorder="1" applyAlignment="1">
      <alignment vertical="center"/>
      <protection/>
    </xf>
    <xf numFmtId="0" fontId="0" fillId="0" borderId="10" xfId="91" applyFon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Font="1" applyBorder="1" applyAlignment="1">
      <alignment horizontal="center"/>
      <protection/>
    </xf>
    <xf numFmtId="0" fontId="29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128" applyNumberFormat="1" applyFont="1" applyFill="1" applyBorder="1" applyAlignment="1" applyProtection="1">
      <alignment horizontal="right" vertical="center" wrapText="1"/>
      <protection/>
    </xf>
    <xf numFmtId="4" fontId="0" fillId="0" borderId="10" xfId="128" applyNumberFormat="1" applyFont="1" applyFill="1" applyBorder="1" applyAlignment="1" applyProtection="1">
      <alignment horizontal="right" vertical="center" wrapText="1"/>
      <protection/>
    </xf>
    <xf numFmtId="4" fontId="0" fillId="0" borderId="12" xfId="128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98" applyAlignment="1">
      <alignment vertical="center"/>
      <protection/>
    </xf>
    <xf numFmtId="0" fontId="37" fillId="0" borderId="10" xfId="89" applyFont="1" applyFill="1" applyBorder="1" applyAlignment="1">
      <alignment horizontal="center" vertical="center" wrapText="1"/>
      <protection/>
    </xf>
    <xf numFmtId="0" fontId="15" fillId="0" borderId="10" xfId="89" applyFont="1" applyFill="1" applyBorder="1" applyAlignment="1">
      <alignment horizontal="left" vertical="center" wrapText="1"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0" fontId="15" fillId="0" borderId="10" xfId="89" applyFont="1" applyFill="1" applyBorder="1" applyAlignment="1">
      <alignment horizontal="center" vertical="center" wrapText="1"/>
      <protection/>
    </xf>
    <xf numFmtId="1" fontId="0" fillId="0" borderId="10" xfId="128" applyNumberFormat="1" applyFont="1" applyFill="1" applyBorder="1" applyAlignment="1">
      <alignment horizontal="center" vertical="center" wrapText="1"/>
    </xf>
    <xf numFmtId="0" fontId="0" fillId="0" borderId="10" xfId="128" applyNumberFormat="1" applyFont="1" applyFill="1" applyBorder="1" applyAlignment="1" applyProtection="1">
      <alignment horizontal="center" vertical="center" wrapText="1"/>
      <protection/>
    </xf>
    <xf numFmtId="0" fontId="0" fillId="0" borderId="10" xfId="12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102" applyFont="1" applyBorder="1" applyAlignment="1">
      <alignment horizontal="center" vertical="center"/>
      <protection/>
    </xf>
    <xf numFmtId="0" fontId="0" fillId="0" borderId="0" xfId="99">
      <alignment/>
      <protection/>
    </xf>
    <xf numFmtId="0" fontId="0" fillId="0" borderId="0" xfId="99" applyFont="1" applyAlignment="1">
      <alignment/>
      <protection/>
    </xf>
    <xf numFmtId="0" fontId="0" fillId="0" borderId="0" xfId="99" applyFont="1">
      <alignment/>
      <protection/>
    </xf>
    <xf numFmtId="0" fontId="38" fillId="0" borderId="15" xfId="99" applyFont="1" applyBorder="1" applyAlignment="1">
      <alignment vertical="center"/>
      <protection/>
    </xf>
    <xf numFmtId="0" fontId="38" fillId="0" borderId="0" xfId="99" applyFont="1">
      <alignment/>
      <protection/>
    </xf>
    <xf numFmtId="0" fontId="25" fillId="0" borderId="16" xfId="99" applyFont="1" applyBorder="1" applyAlignment="1">
      <alignment horizontal="center" vertical="center"/>
      <protection/>
    </xf>
    <xf numFmtId="0" fontId="0" fillId="0" borderId="10" xfId="99" applyFont="1" applyBorder="1" applyAlignment="1">
      <alignment horizontal="center" vertical="center"/>
      <protection/>
    </xf>
    <xf numFmtId="0" fontId="0" fillId="0" borderId="10" xfId="99" applyFont="1" applyBorder="1" applyAlignment="1">
      <alignment vertical="center"/>
      <protection/>
    </xf>
    <xf numFmtId="0" fontId="39" fillId="0" borderId="0" xfId="99" applyFont="1">
      <alignment/>
      <protection/>
    </xf>
    <xf numFmtId="0" fontId="0" fillId="0" borderId="17" xfId="99" applyFont="1" applyBorder="1" applyAlignment="1">
      <alignment vertical="center"/>
      <protection/>
    </xf>
    <xf numFmtId="0" fontId="0" fillId="0" borderId="17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vertical="center"/>
      <protection/>
    </xf>
    <xf numFmtId="0" fontId="1" fillId="0" borderId="0" xfId="94">
      <alignment/>
      <protection/>
    </xf>
    <xf numFmtId="0" fontId="0" fillId="0" borderId="10" xfId="90" applyFont="1" applyBorder="1" applyAlignment="1">
      <alignment horizontal="centerContinuous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0" xfId="90" applyFont="1" applyFill="1" applyBorder="1" applyAlignment="1">
      <alignment vertical="center"/>
      <protection/>
    </xf>
    <xf numFmtId="201" fontId="0" fillId="0" borderId="10" xfId="90" applyNumberFormat="1" applyFont="1" applyFill="1" applyBorder="1" applyAlignment="1">
      <alignment horizontal="right" vertical="center" wrapText="1"/>
      <protection/>
    </xf>
    <xf numFmtId="200" fontId="0" fillId="0" borderId="10" xfId="90" applyNumberFormat="1" applyFont="1" applyFill="1" applyBorder="1" applyAlignment="1">
      <alignment horizontal="right" vertical="center"/>
      <protection/>
    </xf>
    <xf numFmtId="0" fontId="0" fillId="0" borderId="10" xfId="90" applyFont="1" applyFill="1" applyBorder="1" applyAlignment="1">
      <alignment horizontal="right" vertical="center" wrapText="1"/>
      <protection/>
    </xf>
    <xf numFmtId="201" fontId="0" fillId="0" borderId="10" xfId="90" applyNumberFormat="1" applyFont="1" applyBorder="1" applyAlignment="1">
      <alignment horizontal="right" vertical="center" wrapText="1"/>
      <protection/>
    </xf>
    <xf numFmtId="0" fontId="0" fillId="0" borderId="10" xfId="90" applyFont="1" applyBorder="1" applyAlignment="1">
      <alignment horizontal="right" vertical="center" wrapText="1"/>
      <protection/>
    </xf>
    <xf numFmtId="0" fontId="0" fillId="0" borderId="10" xfId="90" applyFont="1" applyFill="1" applyBorder="1" applyAlignment="1">
      <alignment horizontal="center" vertical="center"/>
      <protection/>
    </xf>
    <xf numFmtId="200" fontId="0" fillId="0" borderId="10" xfId="90" applyNumberFormat="1" applyFont="1" applyFill="1" applyBorder="1" applyAlignment="1">
      <alignment horizontal="right" vertical="center" wrapText="1"/>
      <protection/>
    </xf>
    <xf numFmtId="0" fontId="0" fillId="0" borderId="0" xfId="97">
      <alignment/>
      <protection/>
    </xf>
    <xf numFmtId="0" fontId="2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128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92" applyFont="1" applyBorder="1" applyAlignment="1">
      <alignment horizontal="left" vertical="center"/>
      <protection/>
    </xf>
    <xf numFmtId="0" fontId="3" fillId="0" borderId="0" xfId="128" applyNumberFormat="1" applyFont="1" applyFill="1" applyAlignment="1">
      <alignment/>
    </xf>
    <xf numFmtId="0" fontId="3" fillId="0" borderId="0" xfId="128" applyNumberFormat="1" applyFont="1" applyFill="1" applyBorder="1" applyAlignment="1">
      <alignment/>
    </xf>
    <xf numFmtId="0" fontId="3" fillId="0" borderId="0" xfId="91" applyFont="1">
      <alignment/>
      <protection/>
    </xf>
    <xf numFmtId="0" fontId="3" fillId="0" borderId="0" xfId="99" applyFont="1" applyAlignment="1">
      <alignment vertical="center"/>
      <protection/>
    </xf>
    <xf numFmtId="202" fontId="29" fillId="0" borderId="0" xfId="0" applyNumberFormat="1" applyFont="1" applyAlignment="1">
      <alignment/>
    </xf>
    <xf numFmtId="0" fontId="0" fillId="0" borderId="10" xfId="92" applyFont="1" applyBorder="1" applyAlignment="1">
      <alignment horizontal="left"/>
      <protection/>
    </xf>
    <xf numFmtId="1" fontId="32" fillId="24" borderId="10" xfId="128" applyNumberFormat="1" applyFont="1" applyFill="1" applyBorder="1" applyAlignment="1">
      <alignment/>
    </xf>
    <xf numFmtId="202" fontId="0" fillId="0" borderId="0" xfId="98" applyNumberFormat="1">
      <alignment/>
      <protection/>
    </xf>
    <xf numFmtId="202" fontId="0" fillId="24" borderId="0" xfId="128" applyNumberFormat="1" applyFont="1" applyFill="1" applyAlignment="1">
      <alignment horizontal="right" vertical="center"/>
    </xf>
    <xf numFmtId="202" fontId="37" fillId="0" borderId="10" xfId="89" applyNumberFormat="1" applyFont="1" applyFill="1" applyBorder="1" applyAlignment="1">
      <alignment horizontal="center" vertical="center" wrapText="1"/>
      <protection/>
    </xf>
    <xf numFmtId="202" fontId="15" fillId="0" borderId="10" xfId="89" applyNumberFormat="1" applyFont="1" applyFill="1" applyBorder="1" applyAlignment="1">
      <alignment horizontal="right" vertical="center"/>
      <protection/>
    </xf>
    <xf numFmtId="202" fontId="7" fillId="0" borderId="10" xfId="8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4" fillId="0" borderId="10" xfId="0" applyFont="1" applyBorder="1" applyAlignment="1">
      <alignment horizontal="center"/>
    </xf>
    <xf numFmtId="0" fontId="0" fillId="0" borderId="0" xfId="98" applyFont="1">
      <alignment/>
      <protection/>
    </xf>
    <xf numFmtId="0" fontId="2" fillId="0" borderId="12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128" applyNumberFormat="1" applyFont="1" applyFill="1" applyBorder="1" applyAlignment="1">
      <alignment horizontal="center" vertical="center" wrapText="1"/>
    </xf>
    <xf numFmtId="0" fontId="0" fillId="0" borderId="10" xfId="128" applyNumberFormat="1" applyFont="1" applyFill="1" applyBorder="1" applyAlignment="1" applyProtection="1">
      <alignment horizontal="center" vertical="center"/>
      <protection/>
    </xf>
    <xf numFmtId="1" fontId="0" fillId="0" borderId="20" xfId="128" applyNumberFormat="1" applyFont="1" applyFill="1" applyBorder="1" applyAlignment="1" applyProtection="1">
      <alignment horizontal="center" vertical="center" wrapText="1"/>
      <protection/>
    </xf>
    <xf numFmtId="1" fontId="0" fillId="0" borderId="10" xfId="128" applyNumberFormat="1" applyFont="1" applyFill="1" applyBorder="1" applyAlignment="1" applyProtection="1">
      <alignment horizontal="center" vertical="center" wrapText="1"/>
      <protection/>
    </xf>
    <xf numFmtId="0" fontId="0" fillId="0" borderId="20" xfId="128" applyNumberFormat="1" applyFont="1" applyFill="1" applyBorder="1" applyAlignment="1" applyProtection="1">
      <alignment horizontal="center" vertical="center" wrapText="1"/>
      <protection/>
    </xf>
    <xf numFmtId="0" fontId="0" fillId="0" borderId="10" xfId="128" applyNumberFormat="1" applyFont="1" applyFill="1" applyBorder="1" applyAlignment="1" applyProtection="1">
      <alignment horizontal="center" vertical="center" wrapText="1"/>
      <protection/>
    </xf>
    <xf numFmtId="0" fontId="0" fillId="0" borderId="21" xfId="128" applyNumberFormat="1" applyFont="1" applyFill="1" applyBorder="1" applyAlignment="1">
      <alignment horizontal="center" vertical="center" wrapText="1"/>
    </xf>
    <xf numFmtId="0" fontId="0" fillId="0" borderId="22" xfId="128" applyNumberFormat="1" applyFont="1" applyFill="1" applyBorder="1" applyAlignment="1">
      <alignment horizontal="center" vertical="center" wrapText="1"/>
    </xf>
    <xf numFmtId="1" fontId="0" fillId="0" borderId="21" xfId="128" applyNumberFormat="1" applyFont="1" applyFill="1" applyBorder="1" applyAlignment="1">
      <alignment horizontal="center" vertical="center" wrapText="1"/>
    </xf>
    <xf numFmtId="1" fontId="0" fillId="0" borderId="22" xfId="128" applyNumberFormat="1" applyFont="1" applyFill="1" applyBorder="1" applyAlignment="1">
      <alignment horizontal="center" vertical="center" wrapText="1"/>
    </xf>
    <xf numFmtId="0" fontId="0" fillId="0" borderId="20" xfId="128" applyNumberFormat="1" applyFont="1" applyFill="1" applyBorder="1" applyAlignment="1">
      <alignment horizontal="center" vertical="center" wrapText="1"/>
    </xf>
    <xf numFmtId="0" fontId="0" fillId="0" borderId="10" xfId="128" applyNumberFormat="1" applyFont="1" applyFill="1" applyBorder="1" applyAlignment="1">
      <alignment horizontal="center" vertical="center" wrapText="1"/>
    </xf>
    <xf numFmtId="0" fontId="33" fillId="24" borderId="0" xfId="128" applyNumberFormat="1" applyFont="1" applyFill="1" applyAlignment="1" applyProtection="1">
      <alignment horizontal="center" vertical="center"/>
      <protection/>
    </xf>
    <xf numFmtId="1" fontId="0" fillId="0" borderId="10" xfId="128" applyNumberFormat="1" applyFont="1" applyFill="1" applyBorder="1" applyAlignment="1">
      <alignment horizontal="center" vertical="center" wrapText="1"/>
    </xf>
    <xf numFmtId="1" fontId="0" fillId="0" borderId="10" xfId="128" applyNumberFormat="1" applyFont="1" applyFill="1" applyBorder="1" applyAlignment="1">
      <alignment horizontal="center" vertical="center" wrapText="1"/>
    </xf>
    <xf numFmtId="0" fontId="0" fillId="0" borderId="12" xfId="12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90" applyFont="1" applyAlignment="1">
      <alignment horizontal="center" vertical="center"/>
      <protection/>
    </xf>
    <xf numFmtId="0" fontId="33" fillId="0" borderId="0" xfId="128" applyNumberFormat="1" applyFont="1" applyFill="1" applyBorder="1" applyAlignment="1" applyProtection="1">
      <alignment horizontal="center" vertical="center" wrapText="1"/>
      <protection/>
    </xf>
    <xf numFmtId="197" fontId="0" fillId="0" borderId="0" xfId="93" applyNumberFormat="1" applyFont="1" applyFill="1" applyBorder="1" applyAlignment="1">
      <alignment horizontal="left"/>
      <protection/>
    </xf>
    <xf numFmtId="197" fontId="0" fillId="0" borderId="0" xfId="93" applyNumberFormat="1" applyFont="1" applyFill="1" applyBorder="1" applyAlignment="1">
      <alignment horizontal="left"/>
      <protection/>
    </xf>
    <xf numFmtId="0" fontId="0" fillId="0" borderId="0" xfId="93" applyNumberFormat="1" applyFont="1" applyFill="1" applyBorder="1" applyAlignment="1" applyProtection="1">
      <alignment horizontal="left" wrapText="1"/>
      <protection/>
    </xf>
    <xf numFmtId="0" fontId="0" fillId="0" borderId="10" xfId="101" applyFont="1" applyBorder="1" applyAlignment="1">
      <alignment horizontal="center" vertical="center"/>
      <protection/>
    </xf>
    <xf numFmtId="0" fontId="0" fillId="0" borderId="17" xfId="101" applyFont="1" applyBorder="1" applyAlignment="1">
      <alignment horizontal="center" vertical="center"/>
      <protection/>
    </xf>
    <xf numFmtId="0" fontId="0" fillId="0" borderId="20" xfId="101" applyFont="1" applyBorder="1" applyAlignment="1">
      <alignment horizontal="center" vertical="center"/>
      <protection/>
    </xf>
    <xf numFmtId="0" fontId="0" fillId="0" borderId="10" xfId="101" applyFont="1" applyBorder="1" applyAlignment="1" quotePrefix="1">
      <alignment horizontal="center" vertical="center"/>
      <protection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40" fillId="0" borderId="0" xfId="89" applyFont="1" applyAlignment="1">
      <alignment horizontal="center" vertical="center"/>
      <protection/>
    </xf>
    <xf numFmtId="0" fontId="33" fillId="0" borderId="0" xfId="99" applyFont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147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14 2" xfId="89"/>
    <cellStyle name="常规 2" xfId="90"/>
    <cellStyle name="常规 3" xfId="91"/>
    <cellStyle name="常规 44" xfId="92"/>
    <cellStyle name="常规 45" xfId="93"/>
    <cellStyle name="常规 47 2" xfId="94"/>
    <cellStyle name="常规 48" xfId="95"/>
    <cellStyle name="常规 49" xfId="96"/>
    <cellStyle name="常规 60" xfId="97"/>
    <cellStyle name="常规 63" xfId="98"/>
    <cellStyle name="常规 64" xfId="99"/>
    <cellStyle name="常规_04-分类改革-预算表" xfId="100"/>
    <cellStyle name="常规_04-分类改革-预算表 2" xfId="101"/>
    <cellStyle name="常规_liujing_2013年公共预算拨款支出决算表" xfId="102"/>
    <cellStyle name="常规_录入表" xfId="103"/>
    <cellStyle name="Hyperlink" xfId="104"/>
    <cellStyle name="好" xfId="105"/>
    <cellStyle name="好 2" xfId="106"/>
    <cellStyle name="好 3" xfId="107"/>
    <cellStyle name="汇总" xfId="108"/>
    <cellStyle name="汇总 2" xfId="109"/>
    <cellStyle name="汇总 3" xfId="110"/>
    <cellStyle name="Currency" xfId="111"/>
    <cellStyle name="Currency [0]" xfId="112"/>
    <cellStyle name="计算" xfId="113"/>
    <cellStyle name="计算 2" xfId="114"/>
    <cellStyle name="计算 3" xfId="115"/>
    <cellStyle name="检查单元格" xfId="116"/>
    <cellStyle name="检查单元格 2" xfId="117"/>
    <cellStyle name="检查单元格 3" xfId="118"/>
    <cellStyle name="解释性文本" xfId="119"/>
    <cellStyle name="解释性文本 2" xfId="120"/>
    <cellStyle name="解释性文本 3" xfId="121"/>
    <cellStyle name="警告文本" xfId="122"/>
    <cellStyle name="警告文本 2" xfId="123"/>
    <cellStyle name="警告文本 3" xfId="124"/>
    <cellStyle name="链接单元格" xfId="125"/>
    <cellStyle name="链接单元格 2" xfId="126"/>
    <cellStyle name="链接单元格 3" xfId="127"/>
    <cellStyle name="Comma" xfId="128"/>
    <cellStyle name="Comma [0]" xfId="129"/>
    <cellStyle name="强调文字颜色 1" xfId="130"/>
    <cellStyle name="强调文字颜色 1 2" xfId="131"/>
    <cellStyle name="强调文字颜色 1 3" xfId="132"/>
    <cellStyle name="强调文字颜色 2" xfId="133"/>
    <cellStyle name="强调文字颜色 2 2" xfId="134"/>
    <cellStyle name="强调文字颜色 2 3" xfId="135"/>
    <cellStyle name="强调文字颜色 3" xfId="136"/>
    <cellStyle name="强调文字颜色 3 2" xfId="137"/>
    <cellStyle name="强调文字颜色 3 3" xfId="138"/>
    <cellStyle name="强调文字颜色 4" xfId="139"/>
    <cellStyle name="强调文字颜色 4 2" xfId="140"/>
    <cellStyle name="强调文字颜色 4 3" xfId="141"/>
    <cellStyle name="强调文字颜色 5" xfId="142"/>
    <cellStyle name="强调文字颜色 5 2" xfId="143"/>
    <cellStyle name="强调文字颜色 5 3" xfId="144"/>
    <cellStyle name="强调文字颜色 6" xfId="145"/>
    <cellStyle name="强调文字颜色 6 2" xfId="146"/>
    <cellStyle name="强调文字颜色 6 3" xfId="147"/>
    <cellStyle name="适中" xfId="148"/>
    <cellStyle name="适中 2" xfId="149"/>
    <cellStyle name="适中 3" xfId="150"/>
    <cellStyle name="输出" xfId="151"/>
    <cellStyle name="输出 2" xfId="152"/>
    <cellStyle name="输出 3" xfId="153"/>
    <cellStyle name="输入" xfId="154"/>
    <cellStyle name="输入 2" xfId="155"/>
    <cellStyle name="输入 3" xfId="156"/>
    <cellStyle name="Followed Hyperlink" xfId="157"/>
    <cellStyle name="注释" xfId="158"/>
    <cellStyle name="注释 2" xfId="159"/>
    <cellStyle name="注释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122" t="s">
        <v>218</v>
      </c>
      <c r="B1" s="31"/>
      <c r="C1" s="31"/>
      <c r="D1" s="32"/>
      <c r="E1" s="32"/>
      <c r="F1" s="33"/>
      <c r="G1" s="33"/>
      <c r="H1" s="33"/>
      <c r="I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22.5" customHeight="1">
      <c r="A2" s="139" t="s">
        <v>228</v>
      </c>
      <c r="B2" s="139"/>
      <c r="C2" s="139"/>
      <c r="D2" s="139"/>
      <c r="E2" s="139"/>
      <c r="F2" s="139"/>
      <c r="G2" s="139"/>
      <c r="H2" s="139"/>
      <c r="I2" s="13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2:244" ht="20.25" customHeight="1">
      <c r="B3" s="35"/>
      <c r="C3" s="35"/>
      <c r="D3" s="35"/>
      <c r="E3" s="36"/>
      <c r="F3" s="37"/>
      <c r="G3" s="33"/>
      <c r="H3" s="33"/>
      <c r="I3" s="38" t="s">
        <v>80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20.25" customHeight="1">
      <c r="A4" s="142" t="s">
        <v>81</v>
      </c>
      <c r="B4" s="140" t="s">
        <v>0</v>
      </c>
      <c r="C4" s="138" t="s">
        <v>82</v>
      </c>
      <c r="D4" s="140" t="s">
        <v>1</v>
      </c>
      <c r="E4" s="141" t="s">
        <v>83</v>
      </c>
      <c r="F4" s="141"/>
      <c r="G4" s="141"/>
      <c r="H4" s="141"/>
      <c r="I4" s="14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20.25" customHeight="1">
      <c r="A5" s="142"/>
      <c r="B5" s="140"/>
      <c r="C5" s="138"/>
      <c r="D5" s="140"/>
      <c r="E5" s="140" t="s">
        <v>114</v>
      </c>
      <c r="F5" s="140" t="s">
        <v>115</v>
      </c>
      <c r="G5" s="140" t="s">
        <v>116</v>
      </c>
      <c r="H5" s="140" t="s">
        <v>117</v>
      </c>
      <c r="I5" s="142" t="s">
        <v>118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142"/>
      <c r="B6" s="140"/>
      <c r="C6" s="138"/>
      <c r="D6" s="140"/>
      <c r="E6" s="140"/>
      <c r="F6" s="140"/>
      <c r="G6" s="140"/>
      <c r="H6" s="140"/>
      <c r="I6" s="142"/>
      <c r="J6" s="3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116" t="s">
        <v>86</v>
      </c>
      <c r="B7" s="52">
        <v>1</v>
      </c>
      <c r="C7" s="116" t="s">
        <v>86</v>
      </c>
      <c r="D7" s="52"/>
      <c r="E7" s="52"/>
      <c r="F7" s="53"/>
      <c r="G7" s="53"/>
      <c r="H7" s="53"/>
      <c r="I7" s="53"/>
      <c r="J7" s="3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21" customHeight="1">
      <c r="A8" s="117" t="s">
        <v>129</v>
      </c>
      <c r="B8" s="51"/>
      <c r="C8" s="117" t="s">
        <v>87</v>
      </c>
      <c r="D8" s="51">
        <v>87.83</v>
      </c>
      <c r="E8" s="51">
        <v>87.83</v>
      </c>
      <c r="F8" s="51"/>
      <c r="G8" s="51"/>
      <c r="H8" s="51"/>
      <c r="I8" s="51"/>
      <c r="J8" s="39"/>
      <c r="K8" s="3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117" t="s">
        <v>130</v>
      </c>
      <c r="B9" s="51"/>
      <c r="C9" s="117" t="s">
        <v>88</v>
      </c>
      <c r="D9" s="51">
        <v>58.19</v>
      </c>
      <c r="E9" s="51">
        <v>58.19</v>
      </c>
      <c r="F9" s="51"/>
      <c r="G9" s="51"/>
      <c r="H9" s="51"/>
      <c r="I9" s="51"/>
      <c r="J9" s="39"/>
      <c r="K9" s="39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ht="21" customHeight="1">
      <c r="A10" s="117" t="s">
        <v>109</v>
      </c>
      <c r="B10" s="51"/>
      <c r="C10" s="117" t="s">
        <v>89</v>
      </c>
      <c r="D10" s="51">
        <v>10.92</v>
      </c>
      <c r="E10" s="51">
        <v>10.92</v>
      </c>
      <c r="F10" s="51"/>
      <c r="G10" s="51"/>
      <c r="H10" s="51"/>
      <c r="I10" s="51"/>
      <c r="J10" s="39"/>
      <c r="K10" s="39"/>
      <c r="L10" s="3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44" ht="21" customHeight="1">
      <c r="A11" s="117" t="s">
        <v>85</v>
      </c>
      <c r="B11" s="51"/>
      <c r="C11" s="117" t="s">
        <v>90</v>
      </c>
      <c r="D11" s="51">
        <v>18.72</v>
      </c>
      <c r="E11" s="51">
        <v>18.72</v>
      </c>
      <c r="F11" s="51"/>
      <c r="G11" s="51"/>
      <c r="H11" s="51"/>
      <c r="I11" s="51"/>
      <c r="J11" s="39"/>
      <c r="L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ht="21" customHeight="1">
      <c r="A12" s="117" t="s">
        <v>110</v>
      </c>
      <c r="B12" s="51"/>
      <c r="C12" s="117" t="s">
        <v>91</v>
      </c>
      <c r="D12" s="51">
        <v>35</v>
      </c>
      <c r="E12" s="51">
        <v>35</v>
      </c>
      <c r="F12" s="51"/>
      <c r="G12" s="51"/>
      <c r="H12" s="51"/>
      <c r="I12" s="51"/>
      <c r="J12" s="39"/>
      <c r="K12" s="39"/>
      <c r="L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ht="21" customHeight="1">
      <c r="A13" s="117" t="s">
        <v>111</v>
      </c>
      <c r="B13" s="51"/>
      <c r="C13" s="117" t="s">
        <v>132</v>
      </c>
      <c r="D13" s="51"/>
      <c r="E13" s="51"/>
      <c r="F13" s="51"/>
      <c r="G13" s="51"/>
      <c r="H13" s="51"/>
      <c r="I13" s="51"/>
      <c r="J13" s="39"/>
      <c r="K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</row>
    <row r="14" spans="1:244" ht="21" customHeight="1">
      <c r="A14" s="117" t="s">
        <v>112</v>
      </c>
      <c r="B14" s="51"/>
      <c r="C14" s="117" t="s">
        <v>133</v>
      </c>
      <c r="D14" s="51"/>
      <c r="E14" s="51"/>
      <c r="F14" s="56"/>
      <c r="G14" s="51"/>
      <c r="H14" s="51"/>
      <c r="I14" s="51"/>
      <c r="J14" s="39"/>
      <c r="K14" s="39"/>
      <c r="L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ht="21" customHeight="1">
      <c r="A15" s="117" t="s">
        <v>113</v>
      </c>
      <c r="B15" s="51"/>
      <c r="C15" s="117" t="s">
        <v>131</v>
      </c>
      <c r="D15" s="51">
        <v>35</v>
      </c>
      <c r="E15" s="51">
        <v>35</v>
      </c>
      <c r="F15" s="51"/>
      <c r="G15" s="51"/>
      <c r="H15" s="51"/>
      <c r="I15" s="51"/>
      <c r="J15" s="39"/>
      <c r="K15" s="39"/>
      <c r="L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</row>
    <row r="16" spans="1:244" ht="21" customHeight="1">
      <c r="A16" s="117"/>
      <c r="B16" s="51"/>
      <c r="C16" s="117" t="s">
        <v>134</v>
      </c>
      <c r="D16" s="51"/>
      <c r="E16" s="51"/>
      <c r="F16" s="51"/>
      <c r="G16" s="51"/>
      <c r="H16" s="51"/>
      <c r="I16" s="51"/>
      <c r="J16" s="39"/>
      <c r="K16" s="39"/>
      <c r="L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21" customHeight="1">
      <c r="A17" s="117"/>
      <c r="B17" s="51"/>
      <c r="C17" s="117" t="s">
        <v>103</v>
      </c>
      <c r="D17" s="51"/>
      <c r="E17" s="51"/>
      <c r="F17" s="51"/>
      <c r="G17" s="51"/>
      <c r="H17" s="51"/>
      <c r="I17" s="51"/>
      <c r="J17" s="39"/>
      <c r="K17" s="39"/>
      <c r="L17" s="3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</row>
    <row r="18" spans="1:244" ht="21" customHeight="1">
      <c r="A18" s="54"/>
      <c r="B18" s="56"/>
      <c r="C18" s="117" t="s">
        <v>92</v>
      </c>
      <c r="D18" s="51"/>
      <c r="E18" s="51"/>
      <c r="F18" s="51"/>
      <c r="G18" s="51"/>
      <c r="H18" s="51"/>
      <c r="I18" s="51"/>
      <c r="J18" s="39"/>
      <c r="K18" s="39"/>
      <c r="L18" s="3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</row>
    <row r="19" spans="1:244" ht="21" customHeight="1">
      <c r="A19" s="55"/>
      <c r="B19" s="51"/>
      <c r="C19" s="117" t="s">
        <v>93</v>
      </c>
      <c r="D19" s="51"/>
      <c r="E19" s="51"/>
      <c r="F19" s="51"/>
      <c r="G19" s="51"/>
      <c r="H19" s="51"/>
      <c r="I19" s="51"/>
      <c r="J19" s="39"/>
      <c r="K19" s="3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</row>
    <row r="20" spans="1:244" ht="21" customHeight="1">
      <c r="A20" s="57" t="s">
        <v>27</v>
      </c>
      <c r="B20" s="51"/>
      <c r="C20" s="116" t="s">
        <v>28</v>
      </c>
      <c r="D20" s="51"/>
      <c r="E20" s="51"/>
      <c r="F20" s="51"/>
      <c r="G20" s="51"/>
      <c r="H20" s="51"/>
      <c r="I20" s="51"/>
      <c r="J20" s="3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</row>
    <row r="21" spans="1:244" ht="21" customHeight="1">
      <c r="A21" s="54" t="s">
        <v>98</v>
      </c>
      <c r="B21" s="51"/>
      <c r="C21" s="117" t="s">
        <v>104</v>
      </c>
      <c r="D21" s="56"/>
      <c r="E21" s="56"/>
      <c r="F21" s="56"/>
      <c r="G21" s="56"/>
      <c r="H21" s="56"/>
      <c r="I21" s="5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</row>
    <row r="22" spans="1:244" ht="21" customHeight="1">
      <c r="A22" s="55" t="s">
        <v>97</v>
      </c>
      <c r="B22" s="51"/>
      <c r="C22" s="117"/>
      <c r="D22" s="51"/>
      <c r="E22" s="51"/>
      <c r="F22" s="51"/>
      <c r="G22" s="51"/>
      <c r="H22" s="51"/>
      <c r="I22" s="51"/>
      <c r="J22" s="39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</row>
    <row r="23" spans="1:10" ht="21" customHeight="1">
      <c r="A23" s="48" t="s">
        <v>94</v>
      </c>
      <c r="B23" s="51"/>
      <c r="C23" s="118" t="s">
        <v>95</v>
      </c>
      <c r="D23" s="51">
        <f>D8+D12</f>
        <v>122.83</v>
      </c>
      <c r="E23" s="51">
        <f>E8+E12</f>
        <v>122.83</v>
      </c>
      <c r="F23" s="51"/>
      <c r="G23" s="51"/>
      <c r="H23" s="51"/>
      <c r="I23" s="51"/>
      <c r="J23" s="39"/>
    </row>
    <row r="24" spans="2:8" ht="15.75" customHeight="1">
      <c r="B24" s="39"/>
      <c r="C24" s="39"/>
      <c r="D24" s="39"/>
      <c r="E24" s="39"/>
      <c r="F24" s="39"/>
      <c r="G24" s="39"/>
      <c r="H24" s="39"/>
    </row>
    <row r="25" spans="2:6" ht="12.75" customHeight="1">
      <c r="B25" s="39"/>
      <c r="C25" s="39"/>
      <c r="D25" s="39"/>
      <c r="E25" s="39"/>
      <c r="F25" s="39"/>
    </row>
    <row r="26" spans="1:5" ht="12.75" customHeight="1">
      <c r="A26" s="39"/>
      <c r="D26" s="39"/>
      <c r="E26" s="39"/>
    </row>
    <row r="27" spans="4:5" ht="12.75" customHeight="1">
      <c r="D27" s="39"/>
      <c r="E27" s="39"/>
    </row>
  </sheetData>
  <sheetProtection/>
  <mergeCells count="11">
    <mergeCell ref="B4:B6"/>
    <mergeCell ref="C4:C6"/>
    <mergeCell ref="A2:I2"/>
    <mergeCell ref="D4:D6"/>
    <mergeCell ref="E4:I4"/>
    <mergeCell ref="F5:F6"/>
    <mergeCell ref="G5:G6"/>
    <mergeCell ref="H5:H6"/>
    <mergeCell ref="I5:I6"/>
    <mergeCell ref="E5:E6"/>
    <mergeCell ref="A4:A6"/>
  </mergeCells>
  <printOptions horizontalCentered="1" verticalCentered="1"/>
  <pageMargins left="0.5511811023622047" right="0.5511811023622047" top="0.5905511811023623" bottom="0.5511811023622047" header="0.5118110236220472" footer="0.4724409448818898"/>
  <pageSetup firstPageNumber="7" useFirstPageNumber="1" horizontalDpi="600" verticalDpi="600" orientation="landscape" paperSize="9" r:id="rId1"/>
  <headerFooter alignWithMargins="0">
    <oddFooter>&amp;C
&amp;14-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29</v>
      </c>
      <c r="F1" s="4"/>
    </row>
    <row r="2" spans="1:6" ht="27" customHeight="1">
      <c r="A2" s="177" t="s">
        <v>74</v>
      </c>
      <c r="B2" s="178"/>
      <c r="C2" s="178"/>
      <c r="D2" s="178"/>
      <c r="E2" s="178"/>
      <c r="F2" s="12"/>
    </row>
    <row r="3" spans="1:5" s="9" customFormat="1" ht="29.25" customHeight="1">
      <c r="A3" s="6"/>
      <c r="B3" s="7"/>
      <c r="C3" s="7"/>
      <c r="D3" s="7"/>
      <c r="E3" s="26" t="s">
        <v>20</v>
      </c>
    </row>
    <row r="4" spans="1:5" s="10" customFormat="1" ht="28.5" customHeight="1">
      <c r="A4" s="25" t="s">
        <v>21</v>
      </c>
      <c r="B4" s="24" t="s">
        <v>22</v>
      </c>
      <c r="C4" s="24" t="s">
        <v>25</v>
      </c>
      <c r="D4" s="25" t="s">
        <v>23</v>
      </c>
      <c r="E4" s="25" t="s">
        <v>24</v>
      </c>
    </row>
    <row r="5" spans="1:5" s="11" customFormat="1" ht="19.5" customHeight="1">
      <c r="A5" s="13" t="s">
        <v>26</v>
      </c>
      <c r="B5" s="20"/>
      <c r="C5" s="20"/>
      <c r="D5" s="21"/>
      <c r="E5" s="21"/>
    </row>
    <row r="6" spans="1:5" ht="19.5" customHeight="1">
      <c r="A6" s="13" t="s">
        <v>2</v>
      </c>
      <c r="B6" s="22"/>
      <c r="C6" s="22"/>
      <c r="D6" s="14"/>
      <c r="E6" s="14"/>
    </row>
    <row r="7" spans="1:5" ht="19.5" customHeight="1">
      <c r="A7" s="15" t="s">
        <v>3</v>
      </c>
      <c r="B7" s="22"/>
      <c r="C7" s="14"/>
      <c r="D7" s="14"/>
      <c r="E7" s="14"/>
    </row>
    <row r="8" spans="1:5" ht="19.5" customHeight="1">
      <c r="A8" s="2" t="s">
        <v>30</v>
      </c>
      <c r="B8" s="22"/>
      <c r="C8" s="14"/>
      <c r="D8" s="14"/>
      <c r="E8" s="14"/>
    </row>
    <row r="9" spans="1:5" ht="19.5" customHeight="1">
      <c r="A9" s="2" t="s">
        <v>31</v>
      </c>
      <c r="B9" s="22"/>
      <c r="C9" s="22"/>
      <c r="D9" s="14"/>
      <c r="E9" s="14"/>
    </row>
    <row r="10" spans="1:5" ht="19.5" customHeight="1">
      <c r="A10" s="2" t="s">
        <v>32</v>
      </c>
      <c r="B10" s="22"/>
      <c r="C10" s="22"/>
      <c r="D10" s="14"/>
      <c r="E10" s="14"/>
    </row>
    <row r="11" spans="1:5" ht="19.5" customHeight="1">
      <c r="A11" s="2" t="s">
        <v>33</v>
      </c>
      <c r="B11" s="22"/>
      <c r="C11" s="22"/>
      <c r="D11" s="14"/>
      <c r="E11" s="14"/>
    </row>
    <row r="12" spans="1:5" ht="19.5" customHeight="1">
      <c r="A12" s="2" t="s">
        <v>34</v>
      </c>
      <c r="B12" s="22"/>
      <c r="C12" s="22"/>
      <c r="D12" s="14"/>
      <c r="E12" s="14"/>
    </row>
    <row r="13" spans="1:5" ht="19.5" customHeight="1">
      <c r="A13" s="2" t="s">
        <v>35</v>
      </c>
      <c r="B13" s="22"/>
      <c r="C13" s="22"/>
      <c r="D13" s="14"/>
      <c r="E13" s="14"/>
    </row>
    <row r="14" spans="1:5" s="11" customFormat="1" ht="19.5" customHeight="1">
      <c r="A14" s="2" t="s">
        <v>36</v>
      </c>
      <c r="B14" s="21"/>
      <c r="C14" s="21"/>
      <c r="D14" s="21"/>
      <c r="E14" s="21"/>
    </row>
    <row r="15" spans="1:5" ht="19.5" customHeight="1">
      <c r="A15" s="2" t="s">
        <v>37</v>
      </c>
      <c r="B15" s="14"/>
      <c r="C15" s="14"/>
      <c r="D15" s="14"/>
      <c r="E15" s="14"/>
    </row>
    <row r="16" spans="1:5" ht="19.5" customHeight="1">
      <c r="A16" s="2" t="s">
        <v>75</v>
      </c>
      <c r="B16" s="14"/>
      <c r="C16" s="14"/>
      <c r="D16" s="14"/>
      <c r="E16" s="14"/>
    </row>
    <row r="17" spans="1:5" ht="19.5" customHeight="1">
      <c r="A17" s="2" t="s">
        <v>38</v>
      </c>
      <c r="B17" s="14"/>
      <c r="C17" s="14"/>
      <c r="D17" s="14"/>
      <c r="E17" s="14"/>
    </row>
    <row r="18" spans="1:5" ht="19.5" customHeight="1">
      <c r="A18" s="13" t="s">
        <v>4</v>
      </c>
      <c r="B18" s="14"/>
      <c r="C18" s="14"/>
      <c r="D18" s="14"/>
      <c r="E18" s="14"/>
    </row>
    <row r="19" spans="1:5" ht="19.5" customHeight="1">
      <c r="A19" s="13" t="s">
        <v>5</v>
      </c>
      <c r="B19" s="14"/>
      <c r="C19" s="14"/>
      <c r="D19" s="14"/>
      <c r="E19" s="14"/>
    </row>
    <row r="20" spans="1:5" ht="19.5" customHeight="1">
      <c r="A20" s="16" t="s">
        <v>6</v>
      </c>
      <c r="B20" s="14"/>
      <c r="C20" s="14"/>
      <c r="D20" s="14"/>
      <c r="E20" s="14"/>
    </row>
    <row r="21" spans="1:5" ht="19.5" customHeight="1">
      <c r="A21" s="2" t="s">
        <v>39</v>
      </c>
      <c r="B21" s="14"/>
      <c r="C21" s="14"/>
      <c r="D21" s="14"/>
      <c r="E21" s="14"/>
    </row>
    <row r="22" spans="1:5" ht="19.5" customHeight="1">
      <c r="A22" s="2" t="s">
        <v>40</v>
      </c>
      <c r="B22" s="14"/>
      <c r="C22" s="14"/>
      <c r="D22" s="14"/>
      <c r="E22" s="14"/>
    </row>
    <row r="23" spans="1:5" ht="19.5" customHeight="1">
      <c r="A23" s="2" t="s">
        <v>41</v>
      </c>
      <c r="B23" s="14"/>
      <c r="C23" s="14"/>
      <c r="D23" s="14"/>
      <c r="E23" s="14"/>
    </row>
    <row r="24" spans="1:5" ht="19.5" customHeight="1">
      <c r="A24" s="2" t="s">
        <v>42</v>
      </c>
      <c r="B24" s="14"/>
      <c r="C24" s="14"/>
      <c r="D24" s="14"/>
      <c r="E24" s="14"/>
    </row>
    <row r="25" spans="1:5" ht="19.5" customHeight="1">
      <c r="A25" s="2" t="s">
        <v>43</v>
      </c>
      <c r="B25" s="14"/>
      <c r="C25" s="14"/>
      <c r="D25" s="14"/>
      <c r="E25" s="14"/>
    </row>
    <row r="26" spans="1:5" ht="19.5" customHeight="1">
      <c r="A26" s="2" t="s">
        <v>44</v>
      </c>
      <c r="B26" s="14"/>
      <c r="C26" s="14"/>
      <c r="D26" s="14"/>
      <c r="E26" s="14"/>
    </row>
    <row r="27" spans="1:5" ht="19.5" customHeight="1">
      <c r="A27" s="2" t="s">
        <v>45</v>
      </c>
      <c r="B27" s="14"/>
      <c r="C27" s="14"/>
      <c r="D27" s="14"/>
      <c r="E27" s="14"/>
    </row>
    <row r="28" spans="1:5" ht="19.5" customHeight="1">
      <c r="A28" s="2" t="s">
        <v>46</v>
      </c>
      <c r="B28" s="14"/>
      <c r="C28" s="14"/>
      <c r="D28" s="14"/>
      <c r="E28" s="14"/>
    </row>
    <row r="29" spans="1:5" ht="19.5" customHeight="1">
      <c r="A29" s="2" t="s">
        <v>47</v>
      </c>
      <c r="B29" s="14"/>
      <c r="C29" s="14"/>
      <c r="D29" s="14"/>
      <c r="E29" s="14"/>
    </row>
    <row r="30" spans="1:5" ht="19.5" customHeight="1">
      <c r="A30" s="2" t="s">
        <v>48</v>
      </c>
      <c r="B30" s="14"/>
      <c r="C30" s="14"/>
      <c r="D30" s="14"/>
      <c r="E30" s="14"/>
    </row>
    <row r="31" spans="1:5" ht="19.5" customHeight="1">
      <c r="A31" s="2" t="s">
        <v>49</v>
      </c>
      <c r="B31" s="14"/>
      <c r="C31" s="14"/>
      <c r="D31" s="14"/>
      <c r="E31" s="14"/>
    </row>
    <row r="32" spans="1:5" ht="19.5" customHeight="1">
      <c r="A32" s="2" t="s">
        <v>50</v>
      </c>
      <c r="B32" s="14"/>
      <c r="C32" s="14"/>
      <c r="D32" s="14"/>
      <c r="E32" s="14"/>
    </row>
    <row r="33" spans="1:5" ht="19.5" customHeight="1">
      <c r="A33" s="2" t="s">
        <v>51</v>
      </c>
      <c r="B33" s="14"/>
      <c r="C33" s="14"/>
      <c r="D33" s="14"/>
      <c r="E33" s="14"/>
    </row>
    <row r="34" spans="1:5" ht="19.5" customHeight="1">
      <c r="A34" s="2" t="s">
        <v>52</v>
      </c>
      <c r="B34" s="14"/>
      <c r="C34" s="14"/>
      <c r="D34" s="14"/>
      <c r="E34" s="14"/>
    </row>
    <row r="35" spans="1:5" ht="19.5" customHeight="1">
      <c r="A35" s="2" t="s">
        <v>53</v>
      </c>
      <c r="B35" s="14"/>
      <c r="C35" s="14"/>
      <c r="D35" s="14"/>
      <c r="E35" s="14"/>
    </row>
    <row r="36" spans="1:5" ht="19.5" customHeight="1">
      <c r="A36" s="2" t="s">
        <v>54</v>
      </c>
      <c r="B36" s="14"/>
      <c r="C36" s="14"/>
      <c r="D36" s="14"/>
      <c r="E36" s="14"/>
    </row>
    <row r="37" spans="1:5" ht="19.5" customHeight="1">
      <c r="A37" s="2" t="s">
        <v>55</v>
      </c>
      <c r="B37" s="14"/>
      <c r="C37" s="14"/>
      <c r="D37" s="14"/>
      <c r="E37" s="14"/>
    </row>
    <row r="38" spans="1:5" ht="19.5" customHeight="1">
      <c r="A38" s="17" t="s">
        <v>7</v>
      </c>
      <c r="B38" s="14"/>
      <c r="C38" s="14"/>
      <c r="D38" s="14"/>
      <c r="E38" s="14"/>
    </row>
    <row r="39" spans="1:5" ht="19.5" customHeight="1">
      <c r="A39" s="2" t="s">
        <v>56</v>
      </c>
      <c r="B39" s="14"/>
      <c r="C39" s="14"/>
      <c r="D39" s="14"/>
      <c r="E39" s="14"/>
    </row>
    <row r="40" spans="1:5" ht="19.5" customHeight="1">
      <c r="A40" s="2" t="s">
        <v>57</v>
      </c>
      <c r="B40" s="14"/>
      <c r="C40" s="14"/>
      <c r="D40" s="14"/>
      <c r="E40" s="14"/>
    </row>
    <row r="41" spans="1:5" ht="19.5" customHeight="1">
      <c r="A41" s="2" t="s">
        <v>58</v>
      </c>
      <c r="B41" s="14"/>
      <c r="C41" s="14"/>
      <c r="D41" s="14"/>
      <c r="E41" s="14"/>
    </row>
    <row r="42" spans="1:5" ht="19.5" customHeight="1">
      <c r="A42" s="2" t="s">
        <v>59</v>
      </c>
      <c r="B42" s="14"/>
      <c r="C42" s="14"/>
      <c r="D42" s="14"/>
      <c r="E42" s="14"/>
    </row>
    <row r="43" spans="1:5" ht="19.5" customHeight="1">
      <c r="A43" s="2" t="s">
        <v>60</v>
      </c>
      <c r="B43" s="14"/>
      <c r="C43" s="14"/>
      <c r="D43" s="14"/>
      <c r="E43" s="14"/>
    </row>
    <row r="44" spans="1:5" ht="19.5" customHeight="1">
      <c r="A44" s="2" t="s">
        <v>61</v>
      </c>
      <c r="B44" s="14"/>
      <c r="C44" s="14"/>
      <c r="D44" s="14"/>
      <c r="E44" s="14"/>
    </row>
    <row r="45" spans="1:5" ht="19.5" customHeight="1">
      <c r="A45" s="27" t="s">
        <v>76</v>
      </c>
      <c r="B45" s="14"/>
      <c r="C45" s="14"/>
      <c r="D45" s="14"/>
      <c r="E45" s="14"/>
    </row>
    <row r="46" spans="1:5" ht="19.5" customHeight="1">
      <c r="A46" s="2" t="s">
        <v>62</v>
      </c>
      <c r="B46" s="14"/>
      <c r="C46" s="14"/>
      <c r="D46" s="14"/>
      <c r="E46" s="14"/>
    </row>
    <row r="47" spans="1:5" ht="19.5" customHeight="1">
      <c r="A47" s="29" t="s">
        <v>78</v>
      </c>
      <c r="B47" s="14"/>
      <c r="C47" s="14"/>
      <c r="D47" s="14"/>
      <c r="E47" s="14"/>
    </row>
    <row r="48" spans="1:5" ht="19.5" customHeight="1">
      <c r="A48" s="18" t="s">
        <v>8</v>
      </c>
      <c r="B48" s="14"/>
      <c r="C48" s="14"/>
      <c r="D48" s="14"/>
      <c r="E48" s="14"/>
    </row>
    <row r="49" spans="1:5" ht="19.5" customHeight="1">
      <c r="A49" s="28" t="s">
        <v>77</v>
      </c>
      <c r="B49" s="14"/>
      <c r="C49" s="14"/>
      <c r="D49" s="14"/>
      <c r="E49" s="14"/>
    </row>
    <row r="50" spans="1:5" ht="19.5" customHeight="1">
      <c r="A50" s="2" t="s">
        <v>63</v>
      </c>
      <c r="B50" s="14"/>
      <c r="C50" s="14"/>
      <c r="D50" s="14"/>
      <c r="E50" s="14"/>
    </row>
    <row r="51" spans="1:5" ht="19.5" customHeight="1">
      <c r="A51" s="2" t="s">
        <v>64</v>
      </c>
      <c r="B51" s="14"/>
      <c r="C51" s="14"/>
      <c r="D51" s="14"/>
      <c r="E51" s="14"/>
    </row>
    <row r="52" spans="1:5" ht="19.5" customHeight="1">
      <c r="A52" s="2" t="s">
        <v>65</v>
      </c>
      <c r="B52" s="14"/>
      <c r="C52" s="14"/>
      <c r="D52" s="14"/>
      <c r="E52" s="14"/>
    </row>
    <row r="53" spans="1:5" ht="19.5" customHeight="1">
      <c r="A53" s="2" t="s">
        <v>66</v>
      </c>
      <c r="B53" s="14"/>
      <c r="C53" s="14"/>
      <c r="D53" s="14"/>
      <c r="E53" s="14"/>
    </row>
    <row r="54" spans="1:5" ht="19.5" customHeight="1">
      <c r="A54" s="2" t="s">
        <v>67</v>
      </c>
      <c r="B54" s="14"/>
      <c r="C54" s="14"/>
      <c r="D54" s="14"/>
      <c r="E54" s="14"/>
    </row>
    <row r="55" spans="1:5" ht="19.5" customHeight="1">
      <c r="A55" s="2" t="s">
        <v>68</v>
      </c>
      <c r="B55" s="14"/>
      <c r="C55" s="14"/>
      <c r="D55" s="14"/>
      <c r="E55" s="14"/>
    </row>
    <row r="56" spans="1:5" ht="19.5" customHeight="1">
      <c r="A56" s="2" t="s">
        <v>69</v>
      </c>
      <c r="B56" s="14"/>
      <c r="C56" s="14"/>
      <c r="D56" s="14"/>
      <c r="E56" s="14"/>
    </row>
    <row r="57" spans="1:5" ht="19.5" customHeight="1">
      <c r="A57" s="2" t="s">
        <v>70</v>
      </c>
      <c r="B57" s="14"/>
      <c r="C57" s="14"/>
      <c r="D57" s="14"/>
      <c r="E57" s="14"/>
    </row>
    <row r="58" spans="1:5" ht="19.5" customHeight="1">
      <c r="A58" s="18" t="s">
        <v>9</v>
      </c>
      <c r="B58" s="14"/>
      <c r="C58" s="14"/>
      <c r="D58" s="14"/>
      <c r="E58" s="14"/>
    </row>
    <row r="59" spans="1:5" ht="19.5" customHeight="1">
      <c r="A59" s="18" t="s">
        <v>10</v>
      </c>
      <c r="B59" s="14"/>
      <c r="C59" s="14"/>
      <c r="D59" s="14"/>
      <c r="E59" s="14"/>
    </row>
    <row r="60" spans="1:5" ht="19.5" customHeight="1">
      <c r="A60" s="18" t="s">
        <v>11</v>
      </c>
      <c r="B60" s="14"/>
      <c r="C60" s="14"/>
      <c r="D60" s="14"/>
      <c r="E60" s="14"/>
    </row>
    <row r="61" spans="1:5" ht="19.5" customHeight="1">
      <c r="A61" s="19" t="s">
        <v>12</v>
      </c>
      <c r="B61" s="14"/>
      <c r="C61" s="14"/>
      <c r="D61" s="14"/>
      <c r="E61" s="14"/>
    </row>
    <row r="62" spans="1:5" ht="19.5" customHeight="1">
      <c r="A62" s="19" t="s">
        <v>13</v>
      </c>
      <c r="B62" s="14"/>
      <c r="C62" s="14"/>
      <c r="D62" s="14"/>
      <c r="E62" s="14"/>
    </row>
    <row r="63" spans="1:5" ht="19.5" customHeight="1">
      <c r="A63" s="18" t="s">
        <v>14</v>
      </c>
      <c r="B63" s="14"/>
      <c r="C63" s="14"/>
      <c r="D63" s="14"/>
      <c r="E63" s="14"/>
    </row>
    <row r="64" spans="1:5" ht="19.5" customHeight="1">
      <c r="A64" s="17" t="s">
        <v>15</v>
      </c>
      <c r="B64" s="14"/>
      <c r="C64" s="14"/>
      <c r="D64" s="14"/>
      <c r="E64" s="14"/>
    </row>
    <row r="65" spans="1:5" ht="19.5" customHeight="1">
      <c r="A65" s="2" t="s">
        <v>71</v>
      </c>
      <c r="B65" s="14"/>
      <c r="C65" s="14"/>
      <c r="D65" s="14"/>
      <c r="E65" s="14"/>
    </row>
    <row r="66" spans="1:5" ht="19.5" customHeight="1">
      <c r="A66" s="2" t="s">
        <v>72</v>
      </c>
      <c r="B66" s="14"/>
      <c r="C66" s="14"/>
      <c r="D66" s="14"/>
      <c r="E66" s="14"/>
    </row>
    <row r="67" spans="1:5" ht="19.5" customHeight="1">
      <c r="A67" s="2" t="s">
        <v>73</v>
      </c>
      <c r="B67" s="14"/>
      <c r="C67" s="14"/>
      <c r="D67" s="14"/>
      <c r="E67" s="14"/>
    </row>
    <row r="68" spans="1:5" ht="19.5" customHeight="1">
      <c r="A68" s="18" t="s">
        <v>16</v>
      </c>
      <c r="B68" s="14"/>
      <c r="C68" s="14"/>
      <c r="D68" s="14"/>
      <c r="E68" s="14"/>
    </row>
    <row r="69" spans="1:5" ht="19.5" customHeight="1">
      <c r="A69" s="18" t="s">
        <v>17</v>
      </c>
      <c r="B69" s="14"/>
      <c r="C69" s="14"/>
      <c r="D69" s="14"/>
      <c r="E69" s="14"/>
    </row>
    <row r="70" spans="1:5" ht="19.5" customHeight="1">
      <c r="A70" s="29" t="s">
        <v>79</v>
      </c>
      <c r="B70" s="14"/>
      <c r="C70" s="14"/>
      <c r="D70" s="14"/>
      <c r="E70" s="14"/>
    </row>
    <row r="71" spans="1:5" ht="19.5" customHeight="1">
      <c r="A71" s="19" t="s">
        <v>18</v>
      </c>
      <c r="B71" s="14"/>
      <c r="C71" s="14"/>
      <c r="D71" s="14"/>
      <c r="E71" s="14"/>
    </row>
    <row r="72" spans="1:5" ht="14.25">
      <c r="A72" s="23" t="s">
        <v>19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"/>
  <sheetViews>
    <sheetView workbookViewId="0" topLeftCell="A1">
      <selection activeCell="A3" sqref="A3"/>
    </sheetView>
  </sheetViews>
  <sheetFormatPr defaultColWidth="6.875" defaultRowHeight="12.75" customHeight="1"/>
  <cols>
    <col min="1" max="1" width="9.375" style="72" customWidth="1"/>
    <col min="2" max="2" width="17.125" style="72" customWidth="1"/>
    <col min="3" max="3" width="6.875" style="72" customWidth="1"/>
    <col min="4" max="12" width="10.125" style="72" customWidth="1"/>
    <col min="13" max="13" width="10.875" style="72" customWidth="1"/>
    <col min="14" max="249" width="8.00390625" style="72" customWidth="1"/>
    <col min="250" max="16384" width="6.875" style="72" customWidth="1"/>
  </cols>
  <sheetData>
    <row r="1" spans="1:249" ht="21" customHeight="1">
      <c r="A1" s="122" t="s">
        <v>219</v>
      </c>
      <c r="B1" s="30"/>
      <c r="C1" s="31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</row>
    <row r="2" spans="1:249" ht="22.5" customHeight="1">
      <c r="A2" s="155" t="s">
        <v>227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</row>
    <row r="3" spans="3:249" ht="20.25" customHeight="1">
      <c r="C3" s="35"/>
      <c r="D3" s="35"/>
      <c r="E3" s="35"/>
      <c r="F3" s="35"/>
      <c r="G3" s="35"/>
      <c r="H3" s="33"/>
      <c r="I3" s="37"/>
      <c r="J3" s="33"/>
      <c r="K3" s="33"/>
      <c r="L3" s="33"/>
      <c r="M3" s="38" t="s">
        <v>80</v>
      </c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</row>
    <row r="4" spans="1:249" ht="19.5" customHeight="1">
      <c r="A4" s="154" t="s">
        <v>119</v>
      </c>
      <c r="B4" s="154" t="s">
        <v>120</v>
      </c>
      <c r="C4" s="143" t="s">
        <v>122</v>
      </c>
      <c r="D4" s="144" t="s">
        <v>123</v>
      </c>
      <c r="E4" s="144"/>
      <c r="F4" s="144"/>
      <c r="G4" s="144"/>
      <c r="H4" s="144"/>
      <c r="I4" s="144"/>
      <c r="J4" s="144"/>
      <c r="K4" s="144"/>
      <c r="L4" s="144"/>
      <c r="M4" s="144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</row>
    <row r="5" spans="1:249" ht="25.5" customHeight="1">
      <c r="A5" s="156"/>
      <c r="B5" s="156"/>
      <c r="C5" s="143"/>
      <c r="D5" s="147" t="s">
        <v>107</v>
      </c>
      <c r="E5" s="149" t="s">
        <v>108</v>
      </c>
      <c r="F5" s="151" t="s">
        <v>84</v>
      </c>
      <c r="G5" s="153" t="s">
        <v>85</v>
      </c>
      <c r="H5" s="145" t="s">
        <v>124</v>
      </c>
      <c r="I5" s="145" t="s">
        <v>125</v>
      </c>
      <c r="J5" s="145" t="s">
        <v>126</v>
      </c>
      <c r="K5" s="145" t="s">
        <v>113</v>
      </c>
      <c r="L5" s="145" t="s">
        <v>127</v>
      </c>
      <c r="M5" s="145" t="s">
        <v>128</v>
      </c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</row>
    <row r="6" spans="1:249" ht="33.75" customHeight="1">
      <c r="A6" s="156"/>
      <c r="B6" s="156"/>
      <c r="C6" s="143"/>
      <c r="D6" s="148"/>
      <c r="E6" s="150"/>
      <c r="F6" s="152"/>
      <c r="G6" s="154"/>
      <c r="H6" s="146"/>
      <c r="I6" s="146"/>
      <c r="J6" s="146"/>
      <c r="K6" s="146"/>
      <c r="L6" s="146"/>
      <c r="M6" s="146"/>
      <c r="N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249" ht="25.5" customHeight="1">
      <c r="A7" s="59">
        <v>201</v>
      </c>
      <c r="B7" s="60" t="s">
        <v>105</v>
      </c>
      <c r="C7" s="74">
        <v>87.83</v>
      </c>
      <c r="D7" s="74">
        <v>87.83</v>
      </c>
      <c r="E7" s="75"/>
      <c r="F7" s="76"/>
      <c r="G7" s="76"/>
      <c r="H7" s="76"/>
      <c r="I7" s="76"/>
      <c r="J7" s="76"/>
      <c r="K7" s="76"/>
      <c r="L7" s="76"/>
      <c r="M7" s="75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3" ht="25.5" customHeight="1">
      <c r="A8" s="63">
        <v>2012304</v>
      </c>
      <c r="B8" s="63" t="s">
        <v>23</v>
      </c>
      <c r="C8" s="51">
        <v>20</v>
      </c>
      <c r="D8" s="51">
        <v>20</v>
      </c>
      <c r="E8" s="75"/>
      <c r="F8" s="76"/>
      <c r="G8" s="76"/>
      <c r="H8" s="76"/>
      <c r="I8" s="76"/>
      <c r="J8" s="76"/>
      <c r="K8" s="76"/>
      <c r="L8" s="76"/>
      <c r="M8" s="75"/>
    </row>
    <row r="9" spans="1:13" ht="25.5" customHeight="1">
      <c r="A9" s="63">
        <v>2012499</v>
      </c>
      <c r="B9" s="63" t="s">
        <v>23</v>
      </c>
      <c r="C9" s="50">
        <v>15</v>
      </c>
      <c r="D9" s="50">
        <v>15</v>
      </c>
      <c r="E9" s="75"/>
      <c r="F9" s="76"/>
      <c r="G9" s="76"/>
      <c r="H9" s="76"/>
      <c r="I9" s="76"/>
      <c r="J9" s="76"/>
      <c r="K9" s="76"/>
      <c r="L9" s="76"/>
      <c r="M9" s="75"/>
    </row>
    <row r="10" spans="1:13" ht="25.5" customHeight="1">
      <c r="A10" s="63"/>
      <c r="B10" s="63"/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5"/>
    </row>
    <row r="11" spans="1:13" ht="25.5" customHeight="1">
      <c r="A11" s="63"/>
      <c r="B11" s="63"/>
      <c r="C11" s="74"/>
      <c r="D11" s="74"/>
      <c r="E11" s="75"/>
      <c r="F11" s="76"/>
      <c r="G11" s="76"/>
      <c r="H11" s="76"/>
      <c r="I11" s="76"/>
      <c r="J11" s="76"/>
      <c r="K11" s="76"/>
      <c r="L11" s="76"/>
      <c r="M11" s="75"/>
    </row>
    <row r="12" spans="1:13" ht="25.5" customHeight="1">
      <c r="A12" s="73"/>
      <c r="B12" s="119" t="s">
        <v>19</v>
      </c>
      <c r="C12" s="74">
        <f>SUM(C7:C11)</f>
        <v>122.83</v>
      </c>
      <c r="D12" s="74">
        <f>SUM(D7:D11)</f>
        <v>122.83</v>
      </c>
      <c r="E12" s="75"/>
      <c r="F12" s="76"/>
      <c r="G12" s="76"/>
      <c r="H12" s="76"/>
      <c r="I12" s="76"/>
      <c r="J12" s="76"/>
      <c r="K12" s="76"/>
      <c r="L12" s="76"/>
      <c r="M12" s="75"/>
    </row>
    <row r="13" ht="21" customHeight="1">
      <c r="A13" s="78" t="s">
        <v>136</v>
      </c>
    </row>
    <row r="15" spans="1:2" ht="12.75" customHeight="1">
      <c r="A15" s="77"/>
      <c r="B15" s="77"/>
    </row>
  </sheetData>
  <sheetProtection/>
  <mergeCells count="15">
    <mergeCell ref="A2:M2"/>
    <mergeCell ref="A4:A6"/>
    <mergeCell ref="L5:L6"/>
    <mergeCell ref="M5:M6"/>
    <mergeCell ref="B4:B6"/>
    <mergeCell ref="C4:C6"/>
    <mergeCell ref="D4:M4"/>
    <mergeCell ref="H5:H6"/>
    <mergeCell ref="D5:D6"/>
    <mergeCell ref="E5:E6"/>
    <mergeCell ref="K5:K6"/>
    <mergeCell ref="F5:F6"/>
    <mergeCell ref="G5:G6"/>
    <mergeCell ref="I5:I6"/>
    <mergeCell ref="J5:J6"/>
  </mergeCells>
  <printOptions horizontalCentered="1"/>
  <pageMargins left="0.2755905511811024" right="0.2755905511811024" top="0.5905511811023623" bottom="0.5511811023622047" header="0.5118110236220472" footer="0.4724409448818898"/>
  <pageSetup firstPageNumber="8" useFirstPageNumber="1" horizontalDpi="600" verticalDpi="600" orientation="landscape" paperSize="9" scale="95" r:id="rId1"/>
  <headerFooter alignWithMargins="0">
    <oddFooter>&amp;C
&amp;14-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workbookViewId="0" topLeftCell="A1">
      <selection activeCell="F6" sqref="F6"/>
    </sheetView>
  </sheetViews>
  <sheetFormatPr defaultColWidth="6.875" defaultRowHeight="12.75" customHeight="1"/>
  <cols>
    <col min="1" max="1" width="10.25390625" style="72" customWidth="1"/>
    <col min="2" max="2" width="17.125" style="72" customWidth="1"/>
    <col min="3" max="13" width="11.375" style="72" customWidth="1"/>
    <col min="14" max="249" width="8.00390625" style="72" customWidth="1"/>
    <col min="250" max="16384" width="6.875" style="72" customWidth="1"/>
  </cols>
  <sheetData>
    <row r="1" spans="1:249" ht="21" customHeight="1">
      <c r="A1" s="122" t="s">
        <v>220</v>
      </c>
      <c r="B1" s="30"/>
      <c r="C1" s="31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</row>
    <row r="2" spans="1:249" ht="22.5" customHeight="1">
      <c r="A2" s="155" t="s">
        <v>226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</row>
    <row r="3" spans="3:249" ht="20.25" customHeight="1">
      <c r="C3" s="35"/>
      <c r="D3" s="35"/>
      <c r="E3" s="35"/>
      <c r="F3" s="35"/>
      <c r="G3" s="35"/>
      <c r="H3" s="33"/>
      <c r="I3" s="37"/>
      <c r="J3" s="33"/>
      <c r="K3" s="33"/>
      <c r="L3" s="33"/>
      <c r="M3" s="38" t="s">
        <v>80</v>
      </c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</row>
    <row r="4" spans="1:249" ht="19.5" customHeight="1">
      <c r="A4" s="154" t="s">
        <v>119</v>
      </c>
      <c r="B4" s="154" t="s">
        <v>120</v>
      </c>
      <c r="C4" s="143" t="s">
        <v>19</v>
      </c>
      <c r="D4" s="159" t="s">
        <v>87</v>
      </c>
      <c r="E4" s="159"/>
      <c r="F4" s="159"/>
      <c r="G4" s="159" t="s">
        <v>91</v>
      </c>
      <c r="H4" s="159"/>
      <c r="I4" s="159"/>
      <c r="J4" s="159"/>
      <c r="K4" s="159" t="s">
        <v>103</v>
      </c>
      <c r="L4" s="159" t="s">
        <v>92</v>
      </c>
      <c r="M4" s="159" t="s">
        <v>93</v>
      </c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</row>
    <row r="5" spans="1:249" ht="45" customHeight="1">
      <c r="A5" s="157"/>
      <c r="B5" s="157"/>
      <c r="C5" s="158"/>
      <c r="D5" s="85" t="s">
        <v>188</v>
      </c>
      <c r="E5" s="86" t="s">
        <v>189</v>
      </c>
      <c r="F5" s="84" t="s">
        <v>190</v>
      </c>
      <c r="G5" s="87" t="s">
        <v>187</v>
      </c>
      <c r="H5" s="87" t="s">
        <v>191</v>
      </c>
      <c r="I5" s="87" t="s">
        <v>192</v>
      </c>
      <c r="J5" s="87" t="s">
        <v>193</v>
      </c>
      <c r="K5" s="160"/>
      <c r="L5" s="160"/>
      <c r="M5" s="160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</row>
    <row r="6" spans="1:249" ht="25.5" customHeight="1">
      <c r="A6" s="59">
        <v>201</v>
      </c>
      <c r="B6" s="60" t="s">
        <v>105</v>
      </c>
      <c r="C6" s="74">
        <v>122.83</v>
      </c>
      <c r="D6" s="51">
        <v>58.19</v>
      </c>
      <c r="E6" s="51">
        <v>10.92</v>
      </c>
      <c r="F6" s="51">
        <v>18.72</v>
      </c>
      <c r="G6" s="76"/>
      <c r="H6" s="76"/>
      <c r="I6" s="51">
        <v>35</v>
      </c>
      <c r="J6" s="76"/>
      <c r="K6" s="76"/>
      <c r="L6" s="76"/>
      <c r="M6" s="75"/>
      <c r="N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</row>
    <row r="7" spans="1:249" ht="25.5" customHeight="1">
      <c r="A7" s="59"/>
      <c r="B7" s="60"/>
      <c r="C7" s="74"/>
      <c r="D7" s="51"/>
      <c r="E7" s="51"/>
      <c r="F7" s="51"/>
      <c r="G7" s="76"/>
      <c r="H7" s="76"/>
      <c r="I7" s="51"/>
      <c r="J7" s="76"/>
      <c r="K7" s="76"/>
      <c r="L7" s="76"/>
      <c r="M7" s="75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3" ht="25.5" customHeight="1">
      <c r="A8" s="61"/>
      <c r="B8" s="62"/>
      <c r="C8" s="74"/>
      <c r="D8" s="51"/>
      <c r="E8" s="51"/>
      <c r="F8" s="51"/>
      <c r="G8" s="76"/>
      <c r="H8" s="76"/>
      <c r="I8" s="51"/>
      <c r="J8" s="76"/>
      <c r="K8" s="76"/>
      <c r="L8" s="76"/>
      <c r="M8" s="75"/>
    </row>
    <row r="9" spans="1:13" ht="25.5" customHeight="1">
      <c r="A9" s="63"/>
      <c r="B9" s="63"/>
      <c r="C9" s="74"/>
      <c r="D9" s="51"/>
      <c r="E9" s="51"/>
      <c r="F9" s="51"/>
      <c r="G9" s="76"/>
      <c r="H9" s="76"/>
      <c r="I9" s="51"/>
      <c r="J9" s="76"/>
      <c r="K9" s="76"/>
      <c r="L9" s="76"/>
      <c r="M9" s="75"/>
    </row>
    <row r="10" spans="1:13" ht="25.5" customHeight="1">
      <c r="A10" s="63"/>
      <c r="B10" s="63"/>
      <c r="C10" s="74"/>
      <c r="D10" s="51"/>
      <c r="E10" s="51"/>
      <c r="F10" s="51"/>
      <c r="G10" s="76"/>
      <c r="H10" s="76"/>
      <c r="I10" s="51"/>
      <c r="J10" s="76"/>
      <c r="K10" s="76"/>
      <c r="L10" s="76"/>
      <c r="M10" s="75"/>
    </row>
    <row r="11" spans="1:13" ht="25.5" customHeight="1">
      <c r="A11" s="63"/>
      <c r="B11" s="63"/>
      <c r="C11" s="74"/>
      <c r="D11" s="51"/>
      <c r="E11" s="51"/>
      <c r="F11" s="51"/>
      <c r="G11" s="76"/>
      <c r="H11" s="76"/>
      <c r="I11" s="51"/>
      <c r="J11" s="76"/>
      <c r="K11" s="76"/>
      <c r="L11" s="76"/>
      <c r="M11" s="75"/>
    </row>
    <row r="12" spans="1:13" ht="25.5" customHeight="1">
      <c r="A12" s="73"/>
      <c r="B12" s="119" t="s">
        <v>19</v>
      </c>
      <c r="C12" s="74">
        <v>122.83</v>
      </c>
      <c r="D12" s="51">
        <v>58.19</v>
      </c>
      <c r="E12" s="51">
        <v>10.92</v>
      </c>
      <c r="F12" s="51">
        <v>18.72</v>
      </c>
      <c r="G12" s="76"/>
      <c r="H12" s="76"/>
      <c r="I12" s="51">
        <v>35</v>
      </c>
      <c r="J12" s="76"/>
      <c r="K12" s="76"/>
      <c r="L12" s="76"/>
      <c r="M12" s="75"/>
    </row>
    <row r="13" ht="21" customHeight="1">
      <c r="A13" s="78" t="s">
        <v>136</v>
      </c>
    </row>
    <row r="15" spans="1:2" ht="12.75" customHeight="1">
      <c r="A15" s="77"/>
      <c r="B15" s="77"/>
    </row>
  </sheetData>
  <sheetProtection/>
  <mergeCells count="9">
    <mergeCell ref="A2:M2"/>
    <mergeCell ref="A4:A5"/>
    <mergeCell ref="B4:B5"/>
    <mergeCell ref="C4:C5"/>
    <mergeCell ref="K4:K5"/>
    <mergeCell ref="L4:L5"/>
    <mergeCell ref="D4:F4"/>
    <mergeCell ref="G4:J4"/>
    <mergeCell ref="M4:M5"/>
  </mergeCells>
  <printOptions horizontalCentered="1"/>
  <pageMargins left="0.5511811023622047" right="0.5511811023622047" top="0.984251968503937" bottom="0.5511811023622047" header="0.5118110236220472" footer="0.4724409448818898"/>
  <pageSetup firstPageNumber="9" useFirstPageNumber="1" fitToHeight="1" fitToWidth="1" horizontalDpi="600" verticalDpi="600" orientation="landscape" paperSize="9" scale="83" r:id="rId1"/>
  <headerFooter alignWithMargins="0">
    <oddFooter>&amp;C
&amp;14-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7" sqref="D7"/>
    </sheetView>
  </sheetViews>
  <sheetFormatPr defaultColWidth="9.00390625" defaultRowHeight="14.25"/>
  <cols>
    <col min="1" max="1" width="47.625" style="72" customWidth="1"/>
    <col min="2" max="2" width="16.375" style="72" customWidth="1"/>
    <col min="3" max="3" width="39.125" style="72" customWidth="1"/>
    <col min="4" max="4" width="19.625" style="72" customWidth="1"/>
    <col min="5" max="16384" width="9.00390625" style="72" customWidth="1"/>
  </cols>
  <sheetData>
    <row r="1" spans="1:4" ht="15.75">
      <c r="A1" s="122" t="s">
        <v>29</v>
      </c>
      <c r="B1" s="103"/>
      <c r="C1" s="103"/>
      <c r="D1" s="103"/>
    </row>
    <row r="2" spans="1:4" ht="22.5">
      <c r="A2" s="161" t="s">
        <v>212</v>
      </c>
      <c r="B2" s="161"/>
      <c r="C2" s="161"/>
      <c r="D2" s="161"/>
    </row>
    <row r="3" spans="1:4" ht="24" customHeight="1">
      <c r="A3" s="103"/>
      <c r="B3" s="103"/>
      <c r="C3" s="103"/>
      <c r="D3" s="38" t="s">
        <v>80</v>
      </c>
    </row>
    <row r="4" spans="1:4" ht="24" customHeight="1">
      <c r="A4" s="104" t="s">
        <v>201</v>
      </c>
      <c r="B4" s="104"/>
      <c r="C4" s="104" t="s">
        <v>202</v>
      </c>
      <c r="D4" s="104"/>
    </row>
    <row r="5" spans="1:4" ht="24" customHeight="1">
      <c r="A5" s="105" t="s">
        <v>203</v>
      </c>
      <c r="B5" s="105" t="s">
        <v>205</v>
      </c>
      <c r="C5" s="105" t="s">
        <v>204</v>
      </c>
      <c r="D5" s="105" t="s">
        <v>206</v>
      </c>
    </row>
    <row r="6" spans="1:4" ht="24" customHeight="1">
      <c r="A6" s="117" t="s">
        <v>129</v>
      </c>
      <c r="B6" s="107">
        <v>122.83</v>
      </c>
      <c r="C6" s="117" t="s">
        <v>87</v>
      </c>
      <c r="D6" s="108">
        <v>87.83</v>
      </c>
    </row>
    <row r="7" spans="1:4" ht="24" customHeight="1">
      <c r="A7" s="117" t="s">
        <v>130</v>
      </c>
      <c r="B7" s="107"/>
      <c r="C7" s="117" t="s">
        <v>88</v>
      </c>
      <c r="D7" s="51">
        <v>58.19</v>
      </c>
    </row>
    <row r="8" spans="1:4" ht="24" customHeight="1">
      <c r="A8" s="117" t="s">
        <v>109</v>
      </c>
      <c r="B8" s="107"/>
      <c r="C8" s="117" t="s">
        <v>89</v>
      </c>
      <c r="D8" s="51">
        <v>10.92</v>
      </c>
    </row>
    <row r="9" spans="1:4" ht="24" customHeight="1">
      <c r="A9" s="106"/>
      <c r="B9" s="107"/>
      <c r="C9" s="117" t="s">
        <v>90</v>
      </c>
      <c r="D9" s="51">
        <v>18.72</v>
      </c>
    </row>
    <row r="10" spans="1:4" ht="24" customHeight="1">
      <c r="A10" s="106"/>
      <c r="B10" s="107"/>
      <c r="C10" s="117" t="s">
        <v>91</v>
      </c>
      <c r="D10" s="51">
        <v>35</v>
      </c>
    </row>
    <row r="11" spans="1:4" ht="24" customHeight="1">
      <c r="A11" s="106"/>
      <c r="B11" s="107"/>
      <c r="C11" s="117" t="s">
        <v>132</v>
      </c>
      <c r="D11" s="107"/>
    </row>
    <row r="12" spans="1:4" ht="24" customHeight="1">
      <c r="A12" s="106"/>
      <c r="B12" s="107"/>
      <c r="C12" s="117" t="s">
        <v>133</v>
      </c>
      <c r="D12" s="107"/>
    </row>
    <row r="13" spans="1:4" ht="24" customHeight="1">
      <c r="A13" s="106"/>
      <c r="B13" s="107"/>
      <c r="C13" s="117" t="s">
        <v>131</v>
      </c>
      <c r="D13" s="51">
        <v>35</v>
      </c>
    </row>
    <row r="14" spans="1:4" ht="24" customHeight="1">
      <c r="A14" s="106"/>
      <c r="B14" s="107"/>
      <c r="C14" s="117" t="s">
        <v>134</v>
      </c>
      <c r="D14" s="109"/>
    </row>
    <row r="15" spans="1:4" ht="24" customHeight="1">
      <c r="A15" s="106"/>
      <c r="B15" s="110"/>
      <c r="C15" s="117" t="s">
        <v>207</v>
      </c>
      <c r="D15" s="111"/>
    </row>
    <row r="16" spans="1:4" ht="24" customHeight="1">
      <c r="A16" s="115"/>
      <c r="B16" s="115"/>
      <c r="C16" s="117" t="s">
        <v>208</v>
      </c>
      <c r="D16" s="113"/>
    </row>
    <row r="17" spans="1:4" ht="24.75" customHeight="1">
      <c r="A17" s="112" t="s">
        <v>94</v>
      </c>
      <c r="B17" s="107">
        <v>122.83</v>
      </c>
      <c r="C17" s="112" t="s">
        <v>209</v>
      </c>
      <c r="D17" s="107">
        <v>122.83</v>
      </c>
    </row>
    <row r="18" spans="1:4" ht="15.75">
      <c r="A18" s="114"/>
      <c r="B18" s="114"/>
      <c r="C18" s="114"/>
      <c r="D18" s="114"/>
    </row>
    <row r="19" spans="1:4" ht="15.75">
      <c r="A19" s="114"/>
      <c r="B19" s="114"/>
      <c r="C19" s="114"/>
      <c r="D19" s="114"/>
    </row>
    <row r="20" spans="1:4" ht="15.75">
      <c r="A20" s="114"/>
      <c r="B20" s="114"/>
      <c r="C20" s="114"/>
      <c r="D20" s="114"/>
    </row>
    <row r="21" spans="1:4" ht="15.75">
      <c r="A21" s="114"/>
      <c r="B21" s="114"/>
      <c r="C21" s="114"/>
      <c r="D21" s="114"/>
    </row>
    <row r="22" spans="1:4" ht="15.75">
      <c r="A22" s="114"/>
      <c r="B22" s="114"/>
      <c r="C22" s="114"/>
      <c r="D22" s="114"/>
    </row>
    <row r="23" spans="1:4" ht="15.75">
      <c r="A23" s="114"/>
      <c r="B23" s="114"/>
      <c r="C23" s="114"/>
      <c r="D23" s="114"/>
    </row>
    <row r="24" spans="1:4" ht="15.75">
      <c r="A24" s="114"/>
      <c r="B24" s="114"/>
      <c r="C24" s="114"/>
      <c r="D24" s="114"/>
    </row>
    <row r="25" spans="1:4" ht="15.75">
      <c r="A25" s="114"/>
      <c r="B25" s="114"/>
      <c r="C25" s="114"/>
      <c r="D25" s="114"/>
    </row>
    <row r="26" spans="1:4" ht="15.75">
      <c r="A26" s="114"/>
      <c r="B26" s="114"/>
      <c r="C26" s="114"/>
      <c r="D26" s="114"/>
    </row>
    <row r="27" spans="1:4" ht="15.75">
      <c r="A27" s="114"/>
      <c r="B27" s="114"/>
      <c r="C27" s="114"/>
      <c r="D27" s="114"/>
    </row>
    <row r="28" spans="1:4" ht="15.75">
      <c r="A28" s="114"/>
      <c r="B28" s="114"/>
      <c r="C28" s="114"/>
      <c r="D28" s="114"/>
    </row>
    <row r="29" spans="1:4" ht="15.75">
      <c r="A29" s="114"/>
      <c r="B29" s="114"/>
      <c r="C29" s="114"/>
      <c r="D29" s="114"/>
    </row>
  </sheetData>
  <sheetProtection/>
  <mergeCells count="1">
    <mergeCell ref="A2:D2"/>
  </mergeCells>
  <printOptions horizontalCentered="1"/>
  <pageMargins left="0.5511811023622047" right="0.5511811023622047" top="0.984251968503937" bottom="0.5511811023622047" header="0.5118110236220472" footer="0.4724409448818898"/>
  <pageSetup firstPageNumber="10" useFirstPageNumber="1" horizontalDpi="600" verticalDpi="600" orientation="landscape" paperSize="9" r:id="rId1"/>
  <headerFooter alignWithMargins="0">
    <oddFooter>&amp;C
&amp;14-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F25"/>
  <sheetViews>
    <sheetView workbookViewId="0" topLeftCell="A1">
      <selection activeCell="A3" sqref="A3"/>
    </sheetView>
  </sheetViews>
  <sheetFormatPr defaultColWidth="8.00390625" defaultRowHeight="14.25"/>
  <cols>
    <col min="1" max="1" width="18.875" style="34" customWidth="1"/>
    <col min="2" max="2" width="18.625" style="34" customWidth="1"/>
    <col min="3" max="4" width="17.875" style="34" customWidth="1"/>
    <col min="5" max="240" width="8.00390625" style="34" customWidth="1"/>
    <col min="241" max="245" width="8.00390625" style="0" customWidth="1"/>
  </cols>
  <sheetData>
    <row r="1" spans="1:240" ht="21" customHeight="1">
      <c r="A1" s="123" t="s">
        <v>221</v>
      </c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41" customFormat="1" ht="22.5" customHeight="1">
      <c r="A2" s="162" t="s">
        <v>225</v>
      </c>
      <c r="B2" s="162"/>
      <c r="C2" s="162"/>
      <c r="D2" s="162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</row>
    <row r="3" spans="1:5" ht="20.25" customHeight="1">
      <c r="A3" s="45"/>
      <c r="B3" s="46"/>
      <c r="C3" s="47"/>
      <c r="D3" s="38" t="s">
        <v>80</v>
      </c>
      <c r="E3" s="33"/>
    </row>
    <row r="4" spans="1:5" ht="20.25" customHeight="1">
      <c r="A4" s="58" t="s">
        <v>100</v>
      </c>
      <c r="B4" s="58" t="s">
        <v>101</v>
      </c>
      <c r="C4" s="58" t="s">
        <v>25</v>
      </c>
      <c r="D4" s="58" t="s">
        <v>102</v>
      </c>
      <c r="E4" s="33"/>
    </row>
    <row r="5" spans="1:4" ht="24.75" customHeight="1">
      <c r="A5" s="120" t="s">
        <v>214</v>
      </c>
      <c r="B5" s="60"/>
      <c r="C5" s="51"/>
      <c r="D5" s="51"/>
    </row>
    <row r="6" spans="1:4" ht="24.75" customHeight="1">
      <c r="A6" s="121">
        <v>2012301</v>
      </c>
      <c r="B6" s="60" t="s">
        <v>223</v>
      </c>
      <c r="C6" s="51">
        <v>87.83</v>
      </c>
      <c r="D6" s="51"/>
    </row>
    <row r="7" spans="1:4" ht="24.75" customHeight="1">
      <c r="A7" s="121">
        <v>2012304</v>
      </c>
      <c r="B7" s="62" t="s">
        <v>23</v>
      </c>
      <c r="C7" s="128"/>
      <c r="D7" s="51">
        <v>20</v>
      </c>
    </row>
    <row r="8" spans="1:4" ht="24.75" customHeight="1">
      <c r="A8" s="121">
        <v>2012499</v>
      </c>
      <c r="B8" s="62" t="s">
        <v>23</v>
      </c>
      <c r="C8" s="128"/>
      <c r="D8" s="51">
        <v>15</v>
      </c>
    </row>
    <row r="9" spans="1:4" ht="24.75" customHeight="1">
      <c r="A9" s="127"/>
      <c r="B9" s="62"/>
      <c r="C9" s="128"/>
      <c r="D9" s="51"/>
    </row>
    <row r="10" spans="1:7" ht="24.75" customHeight="1">
      <c r="A10" s="127"/>
      <c r="B10" s="62"/>
      <c r="C10" s="51"/>
      <c r="D10" s="51"/>
      <c r="G10" s="42"/>
    </row>
    <row r="11" spans="1:4" ht="24.75" customHeight="1">
      <c r="A11" s="63"/>
      <c r="B11" s="63"/>
      <c r="C11" s="51"/>
      <c r="D11" s="51"/>
    </row>
    <row r="12" spans="1:4" ht="24.75" customHeight="1">
      <c r="A12" s="63"/>
      <c r="B12" s="63"/>
      <c r="C12" s="51"/>
      <c r="D12" s="51"/>
    </row>
    <row r="13" spans="1:4" ht="24.75" customHeight="1">
      <c r="A13" s="63"/>
      <c r="B13" s="63"/>
      <c r="C13" s="51"/>
      <c r="D13" s="51"/>
    </row>
    <row r="14" spans="1:4" ht="24.75" customHeight="1">
      <c r="A14" s="49"/>
      <c r="B14" s="50"/>
      <c r="C14" s="51"/>
      <c r="D14" s="51"/>
    </row>
    <row r="15" spans="1:4" ht="24.75" customHeight="1">
      <c r="A15" s="49"/>
      <c r="B15" s="50"/>
      <c r="C15" s="51"/>
      <c r="D15" s="51"/>
    </row>
    <row r="16" spans="1:4" ht="24.75" customHeight="1">
      <c r="A16" s="49"/>
      <c r="B16" s="50"/>
      <c r="C16" s="51"/>
      <c r="D16" s="51"/>
    </row>
    <row r="17" spans="1:4" ht="24.75" customHeight="1">
      <c r="A17" s="49"/>
      <c r="B17" s="50"/>
      <c r="C17" s="51"/>
      <c r="D17" s="51"/>
    </row>
    <row r="18" spans="1:4" ht="24.75" customHeight="1">
      <c r="A18" s="49"/>
      <c r="B18" s="50"/>
      <c r="C18" s="51"/>
      <c r="D18" s="51"/>
    </row>
    <row r="19" spans="1:4" ht="24.75" customHeight="1">
      <c r="A19" s="49"/>
      <c r="B19" s="50"/>
      <c r="C19" s="51"/>
      <c r="D19" s="51"/>
    </row>
    <row r="20" spans="1:4" ht="24.75" customHeight="1">
      <c r="A20" s="49"/>
      <c r="B20" s="50"/>
      <c r="C20" s="51"/>
      <c r="D20" s="51"/>
    </row>
    <row r="21" spans="1:4" ht="24.75" customHeight="1">
      <c r="A21" s="49"/>
      <c r="B21" s="50"/>
      <c r="C21" s="51"/>
      <c r="D21" s="51"/>
    </row>
    <row r="22" spans="1:4" ht="24" customHeight="1">
      <c r="A22" s="89"/>
      <c r="B22" s="89" t="s">
        <v>96</v>
      </c>
      <c r="C22" s="51">
        <v>83.19</v>
      </c>
      <c r="D22" s="51">
        <v>141</v>
      </c>
    </row>
    <row r="23" spans="1:240" s="45" customFormat="1" ht="17.25" customHeight="1">
      <c r="A23" s="163" t="s">
        <v>194</v>
      </c>
      <c r="B23" s="164"/>
      <c r="C23" s="164"/>
      <c r="D23" s="16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</row>
    <row r="24" spans="1:240" s="45" customFormat="1" ht="17.25" customHeight="1">
      <c r="A24" s="165" t="s">
        <v>135</v>
      </c>
      <c r="B24" s="165"/>
      <c r="C24" s="165"/>
      <c r="D24" s="16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</row>
    <row r="25" spans="1:240" s="45" customFormat="1" ht="14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</row>
  </sheetData>
  <sheetProtection/>
  <mergeCells count="3">
    <mergeCell ref="A2:D2"/>
    <mergeCell ref="A23:D23"/>
    <mergeCell ref="A24:D24"/>
  </mergeCells>
  <printOptions horizontalCentered="1"/>
  <pageMargins left="0.5511811023622047" right="0.5511811023622047" top="0.5905511811023623" bottom="0.5511811023622047" header="0.5118110236220472" footer="0.4724409448818898"/>
  <pageSetup firstPageNumber="11" useFirstPageNumber="1" horizontalDpi="600" verticalDpi="600" orientation="portrait" paperSize="9" r:id="rId1"/>
  <headerFooter alignWithMargins="0">
    <oddFooter>&amp;C
&amp;14-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8"/>
    </sheetView>
  </sheetViews>
  <sheetFormatPr defaultColWidth="9.00390625" defaultRowHeight="14.25"/>
  <cols>
    <col min="1" max="1" width="15.75390625" style="5" customWidth="1"/>
    <col min="2" max="2" width="27.625" style="5" customWidth="1"/>
    <col min="3" max="4" width="16.375" style="5" customWidth="1"/>
    <col min="5" max="16384" width="9.00390625" style="5" customWidth="1"/>
  </cols>
  <sheetData>
    <row r="1" spans="1:4" ht="21.75" customHeight="1">
      <c r="A1" s="124" t="s">
        <v>211</v>
      </c>
      <c r="B1" s="64"/>
      <c r="C1" s="65"/>
      <c r="D1" s="65"/>
    </row>
    <row r="2" spans="1:4" s="66" customFormat="1" ht="35.25" customHeight="1">
      <c r="A2" s="161" t="s">
        <v>210</v>
      </c>
      <c r="B2" s="161"/>
      <c r="C2" s="161"/>
      <c r="D2" s="161"/>
    </row>
    <row r="3" spans="1:4" ht="27" customHeight="1">
      <c r="A3" s="67"/>
      <c r="B3" s="67"/>
      <c r="C3" s="68"/>
      <c r="D3" s="38" t="s">
        <v>80</v>
      </c>
    </row>
    <row r="4" spans="1:4" ht="19.5" customHeight="1">
      <c r="A4" s="166" t="s">
        <v>100</v>
      </c>
      <c r="B4" s="167" t="s">
        <v>101</v>
      </c>
      <c r="C4" s="169" t="s">
        <v>25</v>
      </c>
      <c r="D4" s="166" t="s">
        <v>102</v>
      </c>
    </row>
    <row r="5" spans="1:4" ht="19.5" customHeight="1">
      <c r="A5" s="166"/>
      <c r="B5" s="168"/>
      <c r="C5" s="169"/>
      <c r="D5" s="166"/>
    </row>
    <row r="6" spans="1:4" ht="24.75" customHeight="1">
      <c r="A6" s="120" t="s">
        <v>214</v>
      </c>
      <c r="B6" s="88"/>
      <c r="C6" s="69"/>
      <c r="D6" s="69"/>
    </row>
    <row r="7" spans="1:4" ht="39" customHeight="1">
      <c r="A7" s="121" t="s">
        <v>215</v>
      </c>
      <c r="B7" s="88"/>
      <c r="C7" s="70"/>
      <c r="D7" s="70"/>
    </row>
    <row r="8" spans="1:4" ht="24.75" customHeight="1">
      <c r="A8" s="121" t="s">
        <v>216</v>
      </c>
      <c r="B8" s="88"/>
      <c r="C8" s="70"/>
      <c r="D8" s="70"/>
    </row>
    <row r="9" spans="1:4" ht="24.75" customHeight="1">
      <c r="A9" s="121" t="s">
        <v>217</v>
      </c>
      <c r="B9" s="63"/>
      <c r="C9" s="70"/>
      <c r="D9" s="70"/>
    </row>
    <row r="10" spans="1:4" ht="24.75" customHeight="1">
      <c r="A10" s="63"/>
      <c r="B10" s="63"/>
      <c r="C10" s="70"/>
      <c r="D10" s="70"/>
    </row>
    <row r="11" spans="1:4" ht="24.75" customHeight="1">
      <c r="A11" s="63"/>
      <c r="B11" s="63"/>
      <c r="C11" s="70"/>
      <c r="D11" s="70"/>
    </row>
    <row r="12" spans="1:4" ht="24.75" customHeight="1">
      <c r="A12" s="63"/>
      <c r="B12" s="63"/>
      <c r="C12" s="70"/>
      <c r="D12" s="70"/>
    </row>
    <row r="13" spans="1:4" ht="24.75" customHeight="1">
      <c r="A13" s="63"/>
      <c r="B13" s="63"/>
      <c r="C13" s="70"/>
      <c r="D13" s="70"/>
    </row>
    <row r="14" spans="1:4" ht="24.75" customHeight="1">
      <c r="A14" s="63"/>
      <c r="B14" s="63"/>
      <c r="C14" s="70"/>
      <c r="D14" s="70"/>
    </row>
    <row r="15" spans="1:4" ht="24.75" customHeight="1">
      <c r="A15" s="70"/>
      <c r="B15" s="71" t="s">
        <v>96</v>
      </c>
      <c r="C15" s="70"/>
      <c r="D15" s="70"/>
    </row>
    <row r="16" spans="1:4" ht="21" customHeight="1">
      <c r="A16" s="164" t="s">
        <v>213</v>
      </c>
      <c r="B16" s="164"/>
      <c r="C16" s="164"/>
      <c r="D16" s="164"/>
    </row>
    <row r="17" spans="1:4" ht="21" customHeight="1">
      <c r="A17" s="165" t="s">
        <v>106</v>
      </c>
      <c r="B17" s="165"/>
      <c r="C17" s="165"/>
      <c r="D17" s="165"/>
    </row>
  </sheetData>
  <sheetProtection/>
  <mergeCells count="7">
    <mergeCell ref="A16:D16"/>
    <mergeCell ref="A17:D17"/>
    <mergeCell ref="A2:D2"/>
    <mergeCell ref="A4:A5"/>
    <mergeCell ref="B4:B5"/>
    <mergeCell ref="C4:C5"/>
    <mergeCell ref="D4:D5"/>
  </mergeCells>
  <printOptions horizontalCentered="1"/>
  <pageMargins left="0.5511811023622047" right="0.5511811023622047" top="0.5905511811023623" bottom="0.5511811023622047" header="0.5118110236220472" footer="0.4724409448818898"/>
  <pageSetup firstPageNumber="12" useFirstPageNumber="1" horizontalDpi="600" verticalDpi="600" orientation="portrait" paperSize="9" r:id="rId1"/>
  <headerFooter alignWithMargins="0">
    <oddFooter>&amp;C
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23.125" style="0" customWidth="1"/>
    <col min="2" max="3" width="29.50390625" style="0" customWidth="1"/>
  </cols>
  <sheetData>
    <row r="1" spans="1:3" ht="24.75" customHeight="1">
      <c r="A1" s="170" t="s">
        <v>262</v>
      </c>
      <c r="B1" s="170"/>
      <c r="C1" s="170"/>
    </row>
    <row r="2" spans="1:3" ht="33" customHeight="1">
      <c r="A2" s="171" t="s">
        <v>263</v>
      </c>
      <c r="B2" s="171"/>
      <c r="C2" s="171"/>
    </row>
    <row r="3" spans="1:3" ht="33" customHeight="1">
      <c r="A3" s="134"/>
      <c r="B3" s="134"/>
      <c r="C3" s="135" t="s">
        <v>20</v>
      </c>
    </row>
    <row r="4" spans="1:3" ht="39" customHeight="1">
      <c r="A4" s="172" t="s">
        <v>264</v>
      </c>
      <c r="B4" s="172"/>
      <c r="C4" s="173" t="s">
        <v>22</v>
      </c>
    </row>
    <row r="5" spans="1:3" ht="39" customHeight="1">
      <c r="A5" s="136" t="s">
        <v>265</v>
      </c>
      <c r="B5" s="136" t="s">
        <v>120</v>
      </c>
      <c r="C5" s="174"/>
    </row>
    <row r="6" spans="1:3" ht="39" customHeight="1">
      <c r="A6" s="172" t="s">
        <v>19</v>
      </c>
      <c r="B6" s="172"/>
      <c r="C6" s="136"/>
    </row>
    <row r="7" spans="1:3" ht="39" customHeight="1">
      <c r="A7" s="136">
        <v>301</v>
      </c>
      <c r="B7" s="136" t="s">
        <v>266</v>
      </c>
      <c r="C7" s="136">
        <v>58.19</v>
      </c>
    </row>
    <row r="8" spans="1:3" ht="39" customHeight="1">
      <c r="A8" s="136">
        <v>302</v>
      </c>
      <c r="B8" s="136" t="s">
        <v>267</v>
      </c>
      <c r="C8" s="136">
        <v>18.72</v>
      </c>
    </row>
    <row r="9" spans="1:3" ht="39" customHeight="1">
      <c r="A9" s="136">
        <v>303</v>
      </c>
      <c r="B9" s="136" t="s">
        <v>268</v>
      </c>
      <c r="C9" s="136">
        <v>10.92</v>
      </c>
    </row>
    <row r="10" spans="1:3" ht="39" customHeight="1">
      <c r="A10" s="136">
        <v>309</v>
      </c>
      <c r="B10" s="136" t="s">
        <v>269</v>
      </c>
      <c r="C10" s="136"/>
    </row>
    <row r="11" spans="1:3" ht="39" customHeight="1">
      <c r="A11" s="136">
        <v>310</v>
      </c>
      <c r="B11" s="136" t="s">
        <v>270</v>
      </c>
      <c r="C11" s="136"/>
    </row>
    <row r="12" spans="1:3" ht="39" customHeight="1">
      <c r="A12" s="136">
        <v>304</v>
      </c>
      <c r="B12" s="136" t="s">
        <v>271</v>
      </c>
      <c r="C12" s="136"/>
    </row>
    <row r="13" spans="1:3" ht="39" customHeight="1">
      <c r="A13" s="136">
        <v>307</v>
      </c>
      <c r="B13" s="136" t="s">
        <v>272</v>
      </c>
      <c r="C13" s="136"/>
    </row>
    <row r="14" spans="1:3" ht="39" customHeight="1">
      <c r="A14" s="136">
        <v>399</v>
      </c>
      <c r="B14" s="136" t="s">
        <v>273</v>
      </c>
      <c r="C14" s="136"/>
    </row>
  </sheetData>
  <sheetProtection/>
  <mergeCells count="5">
    <mergeCell ref="A1:C1"/>
    <mergeCell ref="A2:C2"/>
    <mergeCell ref="A4:B4"/>
    <mergeCell ref="C4:C5"/>
    <mergeCell ref="A6:B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A1" sqref="A1"/>
    </sheetView>
  </sheetViews>
  <sheetFormatPr defaultColWidth="9.00390625" defaultRowHeight="14.25"/>
  <cols>
    <col min="1" max="1" width="55.50390625" style="72" customWidth="1"/>
    <col min="2" max="2" width="51.25390625" style="126" customWidth="1"/>
    <col min="3" max="16384" width="9.00390625" style="72" customWidth="1"/>
  </cols>
  <sheetData>
    <row r="1" spans="1:2" ht="15.75">
      <c r="A1" s="137" t="s">
        <v>222</v>
      </c>
      <c r="B1" s="129"/>
    </row>
    <row r="2" spans="1:2" ht="27.75" customHeight="1">
      <c r="A2" s="175" t="s">
        <v>229</v>
      </c>
      <c r="B2" s="175"/>
    </row>
    <row r="3" spans="1:2" ht="15.75">
      <c r="A3" s="79"/>
      <c r="B3" s="130" t="s">
        <v>80</v>
      </c>
    </row>
    <row r="4" spans="1:2" ht="29.25" customHeight="1">
      <c r="A4" s="80" t="s">
        <v>137</v>
      </c>
      <c r="B4" s="131" t="s">
        <v>138</v>
      </c>
    </row>
    <row r="5" spans="1:2" ht="21.75" customHeight="1">
      <c r="A5" s="81" t="s">
        <v>139</v>
      </c>
      <c r="B5" s="132">
        <f>SUM(B6:B14)</f>
        <v>58.190000000000005</v>
      </c>
    </row>
    <row r="6" spans="1:2" ht="21.75" customHeight="1">
      <c r="A6" s="82" t="s">
        <v>140</v>
      </c>
      <c r="B6" s="133">
        <v>15.61</v>
      </c>
    </row>
    <row r="7" spans="1:2" ht="21.75" customHeight="1">
      <c r="A7" s="82" t="s">
        <v>141</v>
      </c>
      <c r="B7" s="133">
        <v>20.31</v>
      </c>
    </row>
    <row r="8" spans="1:2" ht="21.75" customHeight="1">
      <c r="A8" s="82" t="s">
        <v>142</v>
      </c>
      <c r="B8" s="133">
        <v>10.98</v>
      </c>
    </row>
    <row r="9" spans="1:2" ht="21.75" customHeight="1">
      <c r="A9" s="82" t="s">
        <v>230</v>
      </c>
      <c r="B9" s="133">
        <v>11.29</v>
      </c>
    </row>
    <row r="10" spans="1:2" ht="21.75" customHeight="1">
      <c r="A10" s="82" t="s">
        <v>143</v>
      </c>
      <c r="B10" s="133"/>
    </row>
    <row r="11" spans="1:2" ht="21.75" customHeight="1">
      <c r="A11" s="82" t="s">
        <v>144</v>
      </c>
      <c r="B11" s="133"/>
    </row>
    <row r="12" spans="1:2" ht="21.75" customHeight="1">
      <c r="A12" s="82" t="s">
        <v>231</v>
      </c>
      <c r="B12" s="133"/>
    </row>
    <row r="13" spans="1:2" ht="21.75" customHeight="1">
      <c r="A13" s="82" t="s">
        <v>232</v>
      </c>
      <c r="B13" s="133"/>
    </row>
    <row r="14" spans="1:2" ht="21.75" customHeight="1">
      <c r="A14" s="82" t="s">
        <v>145</v>
      </c>
      <c r="B14" s="133"/>
    </row>
    <row r="15" spans="1:2" ht="21.75" customHeight="1">
      <c r="A15" s="81" t="s">
        <v>146</v>
      </c>
      <c r="B15" s="132">
        <f>SUM(B16:B41)</f>
        <v>18.72</v>
      </c>
    </row>
    <row r="16" spans="1:2" ht="21.75" customHeight="1">
      <c r="A16" s="82" t="s">
        <v>147</v>
      </c>
      <c r="B16" s="133">
        <v>4.31</v>
      </c>
    </row>
    <row r="17" spans="1:2" ht="21.75" customHeight="1">
      <c r="A17" s="82" t="s">
        <v>233</v>
      </c>
      <c r="B17" s="133">
        <v>0.92</v>
      </c>
    </row>
    <row r="18" spans="1:2" ht="21.75" customHeight="1">
      <c r="A18" s="82" t="s">
        <v>148</v>
      </c>
      <c r="B18" s="133"/>
    </row>
    <row r="19" spans="1:2" ht="21.75" customHeight="1">
      <c r="A19" s="82" t="s">
        <v>234</v>
      </c>
      <c r="B19" s="133"/>
    </row>
    <row r="20" spans="1:2" ht="21.75" customHeight="1">
      <c r="A20" s="82" t="s">
        <v>235</v>
      </c>
      <c r="B20" s="133"/>
    </row>
    <row r="21" spans="1:2" ht="21.75" customHeight="1">
      <c r="A21" s="82" t="s">
        <v>149</v>
      </c>
      <c r="B21" s="133">
        <v>0.7</v>
      </c>
    </row>
    <row r="22" spans="1:2" ht="21.75" customHeight="1">
      <c r="A22" s="82" t="s">
        <v>150</v>
      </c>
      <c r="B22" s="133">
        <v>1</v>
      </c>
    </row>
    <row r="23" spans="1:2" ht="21.75" customHeight="1">
      <c r="A23" s="82" t="s">
        <v>151</v>
      </c>
      <c r="B23" s="133"/>
    </row>
    <row r="24" spans="1:2" ht="21.75" customHeight="1">
      <c r="A24" s="82" t="s">
        <v>152</v>
      </c>
      <c r="B24" s="133">
        <v>1</v>
      </c>
    </row>
    <row r="25" spans="1:2" ht="21.75" customHeight="1">
      <c r="A25" s="82" t="s">
        <v>236</v>
      </c>
      <c r="B25" s="133">
        <v>1.5</v>
      </c>
    </row>
    <row r="26" spans="1:2" ht="21.75" customHeight="1">
      <c r="A26" s="82" t="s">
        <v>153</v>
      </c>
      <c r="B26" s="133"/>
    </row>
    <row r="27" spans="1:2" ht="21.75" customHeight="1">
      <c r="A27" s="82" t="s">
        <v>154</v>
      </c>
      <c r="B27" s="133"/>
    </row>
    <row r="28" spans="1:2" ht="21.75" customHeight="1">
      <c r="A28" s="82" t="s">
        <v>155</v>
      </c>
      <c r="B28" s="133">
        <v>1</v>
      </c>
    </row>
    <row r="29" spans="1:2" ht="21.75" customHeight="1">
      <c r="A29" s="82" t="s">
        <v>156</v>
      </c>
      <c r="B29" s="133">
        <v>1.2</v>
      </c>
    </row>
    <row r="30" spans="1:2" ht="21.75" customHeight="1">
      <c r="A30" s="82" t="s">
        <v>157</v>
      </c>
      <c r="B30" s="133">
        <v>0.37</v>
      </c>
    </row>
    <row r="31" spans="1:2" ht="21.75" customHeight="1">
      <c r="A31" s="82" t="s">
        <v>158</v>
      </c>
      <c r="B31" s="133"/>
    </row>
    <row r="32" spans="1:2" ht="21.75" customHeight="1">
      <c r="A32" s="82" t="s">
        <v>159</v>
      </c>
      <c r="B32" s="133"/>
    </row>
    <row r="33" spans="1:2" ht="21.75" customHeight="1">
      <c r="A33" s="82" t="s">
        <v>237</v>
      </c>
      <c r="B33" s="133"/>
    </row>
    <row r="34" spans="1:2" ht="21.75" customHeight="1">
      <c r="A34" s="82" t="s">
        <v>160</v>
      </c>
      <c r="B34" s="133">
        <v>3</v>
      </c>
    </row>
    <row r="35" spans="1:2" ht="21.75" customHeight="1">
      <c r="A35" s="82" t="s">
        <v>161</v>
      </c>
      <c r="B35" s="133"/>
    </row>
    <row r="36" spans="1:2" ht="21.75" customHeight="1">
      <c r="A36" s="82" t="s">
        <v>162</v>
      </c>
      <c r="B36" s="133"/>
    </row>
    <row r="37" spans="1:2" ht="21.75" customHeight="1">
      <c r="A37" s="82" t="s">
        <v>261</v>
      </c>
      <c r="B37" s="133">
        <v>3.72</v>
      </c>
    </row>
    <row r="38" spans="1:2" ht="21.75" customHeight="1">
      <c r="A38" s="82" t="s">
        <v>163</v>
      </c>
      <c r="B38" s="133"/>
    </row>
    <row r="39" spans="1:2" ht="21.75" customHeight="1">
      <c r="A39" s="82" t="s">
        <v>238</v>
      </c>
      <c r="B39" s="133"/>
    </row>
    <row r="40" spans="1:2" ht="21.75" customHeight="1">
      <c r="A40" s="82" t="s">
        <v>164</v>
      </c>
      <c r="B40" s="133"/>
    </row>
    <row r="41" spans="1:2" ht="21.75" customHeight="1">
      <c r="A41" s="82" t="s">
        <v>165</v>
      </c>
      <c r="B41" s="133"/>
    </row>
    <row r="42" spans="1:2" ht="21.75" customHeight="1">
      <c r="A42" s="81" t="s">
        <v>166</v>
      </c>
      <c r="B42" s="132">
        <f>SUM(B43:B58)</f>
        <v>10.920000000000002</v>
      </c>
    </row>
    <row r="43" spans="1:2" ht="21.75" customHeight="1">
      <c r="A43" s="82" t="s">
        <v>167</v>
      </c>
      <c r="B43" s="133"/>
    </row>
    <row r="44" spans="1:2" ht="21.75" customHeight="1">
      <c r="A44" s="82" t="s">
        <v>168</v>
      </c>
      <c r="B44" s="133"/>
    </row>
    <row r="45" spans="1:2" ht="21.75" customHeight="1">
      <c r="A45" s="82" t="s">
        <v>169</v>
      </c>
      <c r="B45" s="133"/>
    </row>
    <row r="46" spans="1:2" ht="21.75" customHeight="1">
      <c r="A46" s="82" t="s">
        <v>170</v>
      </c>
      <c r="B46" s="133"/>
    </row>
    <row r="47" spans="1:2" ht="21.75" customHeight="1">
      <c r="A47" s="82" t="s">
        <v>171</v>
      </c>
      <c r="B47" s="133">
        <v>3.35</v>
      </c>
    </row>
    <row r="48" spans="1:2" ht="21.75" customHeight="1">
      <c r="A48" s="82" t="s">
        <v>172</v>
      </c>
      <c r="B48" s="133"/>
    </row>
    <row r="49" spans="1:2" ht="21.75" customHeight="1">
      <c r="A49" s="82" t="s">
        <v>173</v>
      </c>
      <c r="B49" s="133"/>
    </row>
    <row r="50" spans="1:2" ht="21.75" customHeight="1">
      <c r="A50" s="82" t="s">
        <v>174</v>
      </c>
      <c r="B50" s="133"/>
    </row>
    <row r="51" spans="1:2" ht="21.75" customHeight="1">
      <c r="A51" s="82" t="s">
        <v>175</v>
      </c>
      <c r="B51" s="133"/>
    </row>
    <row r="52" spans="1:2" ht="21.75" customHeight="1">
      <c r="A52" s="82" t="s">
        <v>176</v>
      </c>
      <c r="B52" s="133"/>
    </row>
    <row r="53" spans="1:2" ht="21.75" customHeight="1">
      <c r="A53" s="82" t="s">
        <v>177</v>
      </c>
      <c r="B53" s="133">
        <v>5.11</v>
      </c>
    </row>
    <row r="54" spans="1:2" ht="21.75" customHeight="1">
      <c r="A54" s="82" t="s">
        <v>178</v>
      </c>
      <c r="B54" s="133"/>
    </row>
    <row r="55" spans="1:2" ht="21.75" customHeight="1">
      <c r="A55" s="82" t="s">
        <v>179</v>
      </c>
      <c r="B55" s="133"/>
    </row>
    <row r="56" spans="1:2" ht="21.75" customHeight="1">
      <c r="A56" s="82" t="s">
        <v>239</v>
      </c>
      <c r="B56" s="133"/>
    </row>
    <row r="57" spans="1:2" ht="21.75" customHeight="1">
      <c r="A57" s="82" t="s">
        <v>240</v>
      </c>
      <c r="B57" s="133"/>
    </row>
    <row r="58" spans="1:2" ht="21.75" customHeight="1">
      <c r="A58" s="82" t="s">
        <v>180</v>
      </c>
      <c r="B58" s="133">
        <v>2.46</v>
      </c>
    </row>
    <row r="59" spans="1:2" ht="21.75" customHeight="1">
      <c r="A59" s="81" t="s">
        <v>181</v>
      </c>
      <c r="B59" s="132">
        <f>SUM(B60:B63)</f>
        <v>0</v>
      </c>
    </row>
    <row r="60" spans="1:2" ht="21.75" customHeight="1">
      <c r="A60" s="82" t="s">
        <v>241</v>
      </c>
      <c r="B60" s="132"/>
    </row>
    <row r="61" spans="1:2" ht="21.75" customHeight="1">
      <c r="A61" s="82" t="s">
        <v>182</v>
      </c>
      <c r="B61" s="132"/>
    </row>
    <row r="62" spans="1:2" ht="21.75" customHeight="1">
      <c r="A62" s="82" t="s">
        <v>242</v>
      </c>
      <c r="B62" s="132"/>
    </row>
    <row r="63" spans="1:2" ht="21.75" customHeight="1">
      <c r="A63" s="82" t="s">
        <v>243</v>
      </c>
      <c r="B63" s="133"/>
    </row>
    <row r="64" spans="1:2" ht="21.75" customHeight="1">
      <c r="A64" s="81" t="s">
        <v>244</v>
      </c>
      <c r="B64" s="132">
        <f>SUM(B65:B66)</f>
        <v>0</v>
      </c>
    </row>
    <row r="65" spans="1:2" ht="21.75" customHeight="1">
      <c r="A65" s="82" t="s">
        <v>245</v>
      </c>
      <c r="B65" s="132"/>
    </row>
    <row r="66" spans="1:2" ht="21.75" customHeight="1">
      <c r="A66" s="82" t="s">
        <v>246</v>
      </c>
      <c r="B66" s="133"/>
    </row>
    <row r="67" spans="1:2" ht="21.75" customHeight="1">
      <c r="A67" s="81" t="s">
        <v>184</v>
      </c>
      <c r="B67" s="132">
        <f>SUM(B68:B82)</f>
        <v>0</v>
      </c>
    </row>
    <row r="68" spans="1:2" ht="21.75" customHeight="1">
      <c r="A68" s="82" t="s">
        <v>247</v>
      </c>
      <c r="B68" s="132"/>
    </row>
    <row r="69" spans="1:2" ht="21.75" customHeight="1">
      <c r="A69" s="82" t="s">
        <v>183</v>
      </c>
      <c r="B69" s="132"/>
    </row>
    <row r="70" spans="1:2" ht="21.75" customHeight="1">
      <c r="A70" s="82" t="s">
        <v>248</v>
      </c>
      <c r="B70" s="132"/>
    </row>
    <row r="71" spans="1:2" ht="21.75" customHeight="1">
      <c r="A71" s="82" t="s">
        <v>249</v>
      </c>
      <c r="B71" s="132"/>
    </row>
    <row r="72" spans="1:2" ht="21.75" customHeight="1">
      <c r="A72" s="82" t="s">
        <v>250</v>
      </c>
      <c r="B72" s="132"/>
    </row>
    <row r="73" spans="1:2" ht="21.75" customHeight="1">
      <c r="A73" s="82" t="s">
        <v>251</v>
      </c>
      <c r="B73" s="132"/>
    </row>
    <row r="74" spans="1:2" ht="21.75" customHeight="1">
      <c r="A74" s="82" t="s">
        <v>252</v>
      </c>
      <c r="B74" s="132"/>
    </row>
    <row r="75" spans="1:2" ht="21.75" customHeight="1">
      <c r="A75" s="82" t="s">
        <v>253</v>
      </c>
      <c r="B75" s="132"/>
    </row>
    <row r="76" spans="1:2" ht="21.75" customHeight="1">
      <c r="A76" s="82" t="s">
        <v>254</v>
      </c>
      <c r="B76" s="132"/>
    </row>
    <row r="77" spans="1:2" ht="21.75" customHeight="1">
      <c r="A77" s="82" t="s">
        <v>255</v>
      </c>
      <c r="B77" s="132"/>
    </row>
    <row r="78" spans="1:2" ht="21.75" customHeight="1">
      <c r="A78" s="82" t="s">
        <v>256</v>
      </c>
      <c r="B78" s="132"/>
    </row>
    <row r="79" spans="1:2" ht="21.75" customHeight="1">
      <c r="A79" s="82" t="s">
        <v>257</v>
      </c>
      <c r="B79" s="132"/>
    </row>
    <row r="80" spans="1:2" ht="21.75" customHeight="1">
      <c r="A80" s="82" t="s">
        <v>258</v>
      </c>
      <c r="B80" s="132"/>
    </row>
    <row r="81" spans="1:2" ht="21.75" customHeight="1">
      <c r="A81" s="82" t="s">
        <v>259</v>
      </c>
      <c r="B81" s="132"/>
    </row>
    <row r="82" spans="1:2" ht="21.75" customHeight="1">
      <c r="A82" s="82" t="s">
        <v>260</v>
      </c>
      <c r="B82" s="133"/>
    </row>
    <row r="83" spans="1:2" ht="15.75">
      <c r="A83" s="81" t="s">
        <v>185</v>
      </c>
      <c r="B83" s="132">
        <f>SUM(B84)</f>
        <v>0</v>
      </c>
    </row>
    <row r="84" spans="1:2" ht="15.75">
      <c r="A84" s="82" t="s">
        <v>186</v>
      </c>
      <c r="B84" s="133"/>
    </row>
    <row r="85" spans="1:2" ht="15.75">
      <c r="A85" s="83" t="s">
        <v>121</v>
      </c>
      <c r="B85" s="132">
        <f>B5+B15+B42+B59+B64+B67+B83</f>
        <v>87.83</v>
      </c>
    </row>
  </sheetData>
  <sheetProtection/>
  <mergeCells count="1">
    <mergeCell ref="A2:B2"/>
  </mergeCells>
  <printOptions horizontalCentered="1"/>
  <pageMargins left="0.5511811023622047" right="0.5511811023622047" top="0.5905511811023623" bottom="0.7874015748031497" header="0.5118110236220472" footer="0.4724409448818898"/>
  <pageSetup firstPageNumber="13" useFirstPageNumber="1" horizontalDpi="600" verticalDpi="600" orientation="portrait" paperSize="9" r:id="rId1"/>
  <headerFooter alignWithMargins="0">
    <oddFooter>&amp;C
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G10" sqref="G10"/>
    </sheetView>
  </sheetViews>
  <sheetFormatPr defaultColWidth="9.00390625" defaultRowHeight="14.25"/>
  <cols>
    <col min="1" max="1" width="64.00390625" style="72" customWidth="1"/>
    <col min="2" max="2" width="48.125" style="72" customWidth="1"/>
    <col min="3" max="16384" width="9.00390625" style="72" customWidth="1"/>
  </cols>
  <sheetData>
    <row r="1" spans="1:6" ht="22.5" customHeight="1">
      <c r="A1" s="125" t="s">
        <v>274</v>
      </c>
      <c r="B1" s="90"/>
      <c r="C1" s="90"/>
      <c r="D1" s="90"/>
      <c r="E1" s="90"/>
      <c r="F1" s="90"/>
    </row>
    <row r="2" spans="1:6" ht="22.5">
      <c r="A2" s="176" t="s">
        <v>224</v>
      </c>
      <c r="B2" s="176"/>
      <c r="C2" s="91"/>
      <c r="D2" s="92"/>
      <c r="E2" s="92"/>
      <c r="F2" s="92"/>
    </row>
    <row r="3" spans="1:6" ht="24" customHeight="1" thickBot="1">
      <c r="A3" s="93"/>
      <c r="B3" s="38" t="s">
        <v>80</v>
      </c>
      <c r="C3" s="94"/>
      <c r="D3" s="94"/>
      <c r="E3" s="94"/>
      <c r="F3" s="94"/>
    </row>
    <row r="4" spans="1:6" ht="25.5" customHeight="1">
      <c r="A4" s="95" t="s">
        <v>99</v>
      </c>
      <c r="B4" s="95" t="s">
        <v>195</v>
      </c>
      <c r="C4" s="90"/>
      <c r="D4" s="90"/>
      <c r="E4" s="90"/>
      <c r="F4" s="90"/>
    </row>
    <row r="5" spans="1:6" ht="29.25" customHeight="1">
      <c r="A5" s="96" t="s">
        <v>96</v>
      </c>
      <c r="B5" s="97">
        <v>0.37</v>
      </c>
      <c r="C5" s="90"/>
      <c r="D5" s="90"/>
      <c r="E5" s="90"/>
      <c r="F5" s="90"/>
    </row>
    <row r="6" spans="1:6" ht="29.25" customHeight="1">
      <c r="A6" s="97" t="s">
        <v>196</v>
      </c>
      <c r="B6" s="97">
        <v>0</v>
      </c>
      <c r="C6" s="90"/>
      <c r="D6" s="90"/>
      <c r="E6" s="90"/>
      <c r="F6" s="98"/>
    </row>
    <row r="7" spans="1:6" ht="29.25" customHeight="1">
      <c r="A7" s="97" t="s">
        <v>197</v>
      </c>
      <c r="B7" s="97">
        <v>0.37</v>
      </c>
      <c r="C7" s="90"/>
      <c r="D7" s="90"/>
      <c r="E7" s="90"/>
      <c r="F7" s="90"/>
    </row>
    <row r="8" spans="1:6" ht="29.25" customHeight="1">
      <c r="A8" s="99" t="s">
        <v>198</v>
      </c>
      <c r="B8" s="99"/>
      <c r="C8" s="90"/>
      <c r="D8" s="90"/>
      <c r="E8" s="90"/>
      <c r="F8" s="90"/>
    </row>
    <row r="9" spans="1:6" ht="29.25" customHeight="1">
      <c r="A9" s="100" t="s">
        <v>199</v>
      </c>
      <c r="B9" s="99"/>
      <c r="C9" s="90"/>
      <c r="D9" s="90"/>
      <c r="E9" s="90"/>
      <c r="F9" s="90"/>
    </row>
    <row r="10" spans="1:6" ht="29.25" customHeight="1" thickBot="1">
      <c r="A10" s="101" t="s">
        <v>200</v>
      </c>
      <c r="B10" s="102"/>
      <c r="C10" s="90"/>
      <c r="D10" s="90"/>
      <c r="E10" s="90"/>
      <c r="F10" s="90"/>
    </row>
  </sheetData>
  <sheetProtection/>
  <mergeCells count="1">
    <mergeCell ref="A2:B2"/>
  </mergeCells>
  <printOptions horizontalCentered="1"/>
  <pageMargins left="0.5511811023622047" right="0.5511811023622047" top="0.984251968503937" bottom="0.5511811023622047" header="0.5118110236220472" footer="0.4724409448818898"/>
  <pageSetup firstPageNumber="16" useFirstPageNumber="1" horizontalDpi="600" verticalDpi="600" orientation="landscape" paperSize="9" r:id="rId1"/>
  <headerFooter alignWithMargins="0">
    <oddFooter>&amp;C
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2016-10-14T07:51:29Z</cp:lastPrinted>
  <dcterms:created xsi:type="dcterms:W3CDTF">2006-02-13T05:15:25Z</dcterms:created>
  <dcterms:modified xsi:type="dcterms:W3CDTF">2017-09-22T02:24:44Z</dcterms:modified>
  <cp:category/>
  <cp:version/>
  <cp:contentType/>
  <cp:contentStatus/>
</cp:coreProperties>
</file>