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296" windowHeight="1040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<sst xmlns="http://schemas.openxmlformats.org/spreadsheetml/2006/main" count="606" uniqueCount="401">
  <si>
    <t>附件2</t>
  </si>
  <si>
    <t>2025年惠安县第二批就业见习补贴人员（99人）汇总表</t>
  </si>
  <si>
    <t>序号</t>
  </si>
  <si>
    <t>姓名</t>
  </si>
  <si>
    <t>身份证号</t>
  </si>
  <si>
    <t>所属群体</t>
  </si>
  <si>
    <t>就业见习单位</t>
  </si>
  <si>
    <t>见习开始时间</t>
  </si>
  <si>
    <t>申请见习补助时间</t>
  </si>
  <si>
    <t>补贴时长（个月）</t>
  </si>
  <si>
    <t>补助金额（元）</t>
  </si>
  <si>
    <t>曾紫芸</t>
  </si>
  <si>
    <t>350521********152X</t>
  </si>
  <si>
    <t>离校2年内未就业高校毕业生</t>
  </si>
  <si>
    <t>福建惠安城乡文旅集团有限公司</t>
  </si>
  <si>
    <t>2024.7.9</t>
  </si>
  <si>
    <t>2024.11.9-2025.3.8</t>
  </si>
  <si>
    <t>张娟</t>
  </si>
  <si>
    <t>350521********6027</t>
  </si>
  <si>
    <t>福建省德勤建筑劳务有限公司</t>
  </si>
  <si>
    <t>2024.10.16</t>
  </si>
  <si>
    <t>2024.10.16-2025.3.16</t>
  </si>
  <si>
    <t>杨伟煌</t>
  </si>
  <si>
    <t>350521********4517</t>
  </si>
  <si>
    <t>福建省惠安雕艺文创园开发建设有限公司</t>
  </si>
  <si>
    <t>2024.7.3</t>
  </si>
  <si>
    <t>2024.10.3-2025.1.2</t>
  </si>
  <si>
    <t>曾心妍</t>
  </si>
  <si>
    <t>350521********5520</t>
  </si>
  <si>
    <t>潘凌子</t>
  </si>
  <si>
    <t>350521********0067</t>
  </si>
  <si>
    <t>福建省惠安嘉惠中学</t>
  </si>
  <si>
    <t>2024.9.1</t>
  </si>
  <si>
    <t>2024.9.1-2024.12.31</t>
  </si>
  <si>
    <t>康莉莎</t>
  </si>
  <si>
    <t>350521********4042</t>
  </si>
  <si>
    <t>张泽炜</t>
  </si>
  <si>
    <t>350521********1539</t>
  </si>
  <si>
    <t>楼艺婷</t>
  </si>
  <si>
    <t>350521********2027</t>
  </si>
  <si>
    <t>福建省惠安县公证处</t>
  </si>
  <si>
    <t>2024.7.11</t>
  </si>
  <si>
    <t>2025.1.11-2025.4.10</t>
  </si>
  <si>
    <t>吴惠阳</t>
  </si>
  <si>
    <t>350521********226X</t>
  </si>
  <si>
    <t>福建省云扬教育投资有限公司</t>
  </si>
  <si>
    <t>2024.7.5</t>
  </si>
  <si>
    <t>2024.10.5-2025.2.4</t>
  </si>
  <si>
    <t>唐俊怡</t>
  </si>
  <si>
    <t>460006********4027</t>
  </si>
  <si>
    <t>惠安城邑直饮水科技有限公司</t>
  </si>
  <si>
    <t>2024.11.1</t>
  </si>
  <si>
    <t>2024.11.1-2025.1.31</t>
  </si>
  <si>
    <t>吴渝滢</t>
  </si>
  <si>
    <t>350521********1522</t>
  </si>
  <si>
    <t>惠安海漪科技有限公司</t>
  </si>
  <si>
    <t>2024.8.8</t>
  </si>
  <si>
    <t>2025.1.8-2025.4.7</t>
  </si>
  <si>
    <t>郑文琪</t>
  </si>
  <si>
    <t>350521********2064</t>
  </si>
  <si>
    <t>惠安思危贸易有限公司</t>
  </si>
  <si>
    <t>2024.7.6</t>
  </si>
  <si>
    <t>2025.1.6-2025.3.5</t>
  </si>
  <si>
    <t>陈舒敏</t>
  </si>
  <si>
    <t>350521********8023</t>
  </si>
  <si>
    <t>惠安县博物馆</t>
  </si>
  <si>
    <t>吴卿怡</t>
  </si>
  <si>
    <t>350521********0042</t>
  </si>
  <si>
    <t>惠安县城市建设档案室</t>
  </si>
  <si>
    <t>2024.8.14</t>
  </si>
  <si>
    <t>2024.11.14-2025.2.13</t>
  </si>
  <si>
    <t>庄纵宏</t>
  </si>
  <si>
    <t>350521********1515</t>
  </si>
  <si>
    <t>惠安县城镇集体工业联合社</t>
  </si>
  <si>
    <t>2024.10.15</t>
  </si>
  <si>
    <t>2025.1.15-2025.4.14</t>
  </si>
  <si>
    <t>李超渠</t>
  </si>
  <si>
    <t>350521********3514</t>
  </si>
  <si>
    <t>惠安县崇武镇中心卫生院</t>
  </si>
  <si>
    <t>2024.8.7</t>
  </si>
  <si>
    <t>2024.11.7-2025.2.6</t>
  </si>
  <si>
    <t>胡宁静</t>
  </si>
  <si>
    <t>350521********2269</t>
  </si>
  <si>
    <t>惠安县村镇建设工作站</t>
  </si>
  <si>
    <t>2024.8.20</t>
  </si>
  <si>
    <t>2024.11.20-2025.2.19</t>
  </si>
  <si>
    <t>郭鸿钰</t>
  </si>
  <si>
    <t>350521********0013</t>
  </si>
  <si>
    <t>2024.9.15</t>
  </si>
  <si>
    <t>2024.12.15-2025.3.14</t>
  </si>
  <si>
    <t>朱千瑶</t>
  </si>
  <si>
    <t>350521********0025</t>
  </si>
  <si>
    <t>惠安县工业供销公司</t>
  </si>
  <si>
    <t>2024.7.31</t>
  </si>
  <si>
    <t>2025.1.1-2025.3.31</t>
  </si>
  <si>
    <t>郑燕玲</t>
  </si>
  <si>
    <t>350521********0021</t>
  </si>
  <si>
    <t>惠安县公共资源交易中心</t>
  </si>
  <si>
    <t>2024.3.29</t>
  </si>
  <si>
    <t>2024.11.29-2025.3.28</t>
  </si>
  <si>
    <t>杨锶锶</t>
  </si>
  <si>
    <t>350521********3548</t>
  </si>
  <si>
    <t>惠安县行政服务保障中心</t>
  </si>
  <si>
    <t>2024.7.4</t>
  </si>
  <si>
    <t>2024.12.4-2025.4.3</t>
  </si>
  <si>
    <t>张凯炎</t>
  </si>
  <si>
    <t>350521********5278</t>
  </si>
  <si>
    <t>惠安县黄塘镇中心卫生院</t>
  </si>
  <si>
    <t>2024.12.28</t>
  </si>
  <si>
    <t>2024.12.28-2025.3.27</t>
  </si>
  <si>
    <t>李己耀</t>
  </si>
  <si>
    <t>350521********3517</t>
  </si>
  <si>
    <t>惠安县建设总工程师室</t>
  </si>
  <si>
    <t>2024.9.4</t>
  </si>
  <si>
    <t>2024.12.4-2025.3.3</t>
  </si>
  <si>
    <t>陈主强</t>
  </si>
  <si>
    <t>350521********6013</t>
  </si>
  <si>
    <t>惠安县建筑产业发展服务中心</t>
  </si>
  <si>
    <t>2024.9.21</t>
  </si>
  <si>
    <t>2024.12.21-2025.3.20</t>
  </si>
  <si>
    <t>郑意如</t>
  </si>
  <si>
    <t>350521********2266</t>
  </si>
  <si>
    <t>惠安县建筑工程技术学校</t>
  </si>
  <si>
    <t>2024.8.22</t>
  </si>
  <si>
    <t>2024.11.22-2025.2.21</t>
  </si>
  <si>
    <t>杨思诗</t>
  </si>
  <si>
    <t>350521********2026</t>
  </si>
  <si>
    <t>惠安县科技信息研究所</t>
  </si>
  <si>
    <t>2025.1.5-2025.4.4</t>
  </si>
  <si>
    <t>黄鸿伟</t>
  </si>
  <si>
    <t>350623********0535</t>
  </si>
  <si>
    <t>惠安县老年人活动服务中心</t>
  </si>
  <si>
    <t>2024.3.13</t>
  </si>
  <si>
    <t>2024.9.13-2024.12.12</t>
  </si>
  <si>
    <t>庄涵怡</t>
  </si>
  <si>
    <t>350521********1520</t>
  </si>
  <si>
    <t>惠安县青创建筑职业技能培训中心有限责任公司</t>
  </si>
  <si>
    <t>2024.10.31-2025.3.30</t>
  </si>
  <si>
    <t>曹楚含</t>
  </si>
  <si>
    <t>350825********0026</t>
  </si>
  <si>
    <t>2024.7.24</t>
  </si>
  <si>
    <t>2024.10.24-2025.2.23</t>
  </si>
  <si>
    <t>陈佳晶</t>
  </si>
  <si>
    <t>350521********6061</t>
  </si>
  <si>
    <t>2024.9.19</t>
  </si>
  <si>
    <t>2024.12.19-2025.6.18</t>
  </si>
  <si>
    <t>黄佳钰</t>
  </si>
  <si>
    <t>350521********1540</t>
  </si>
  <si>
    <t>惠安县青少年活动中心</t>
  </si>
  <si>
    <t>2024.7.8</t>
  </si>
  <si>
    <t>2024.7.8-2024.11.7</t>
  </si>
  <si>
    <t>潘楚倩</t>
  </si>
  <si>
    <t>350521********0022</t>
  </si>
  <si>
    <t>惠安县人力资源服务有限公司</t>
  </si>
  <si>
    <t>陈缘圆</t>
  </si>
  <si>
    <t>2024.3.4</t>
  </si>
  <si>
    <t>2024.9.4-2024.12.3</t>
  </si>
  <si>
    <t>吴菲璇</t>
  </si>
  <si>
    <t>350521********5087</t>
  </si>
  <si>
    <t>2025.3.10</t>
  </si>
  <si>
    <t>2025.3.10-2025.6.9</t>
  </si>
  <si>
    <t>庄梓豪</t>
  </si>
  <si>
    <t>350521********6515</t>
  </si>
  <si>
    <t>惠安县融媒体中心</t>
  </si>
  <si>
    <t>2024.7.16</t>
  </si>
  <si>
    <t>2024.7.16-2024.11.15</t>
  </si>
  <si>
    <t>杨琳媛</t>
  </si>
  <si>
    <t>350521********4549</t>
  </si>
  <si>
    <t>潘文静</t>
  </si>
  <si>
    <t>350521********004X</t>
  </si>
  <si>
    <t>惠安县社会保险中心</t>
  </si>
  <si>
    <t>2024.9.18</t>
  </si>
  <si>
    <t>2024.9.18-2025.1.17</t>
  </si>
  <si>
    <t>朱柏超</t>
  </si>
  <si>
    <t>350521********001X</t>
  </si>
  <si>
    <t>2024.7.30</t>
  </si>
  <si>
    <t>2024.10.30-2025.2.28</t>
  </si>
  <si>
    <t>王圳烽</t>
  </si>
  <si>
    <t>350521********1519</t>
  </si>
  <si>
    <t>2024.11.30-2025.2.28</t>
  </si>
  <si>
    <t>赵诗妮</t>
  </si>
  <si>
    <t>350521********6064</t>
  </si>
  <si>
    <t>2024.6.20</t>
  </si>
  <si>
    <t>2024.9.20-2024.12.19</t>
  </si>
  <si>
    <t>骆泓睿</t>
  </si>
  <si>
    <t>350521********0061</t>
  </si>
  <si>
    <t>2024.6.13</t>
  </si>
  <si>
    <t>张舒妍</t>
  </si>
  <si>
    <t>350521********5021</t>
  </si>
  <si>
    <t>2024.4.1</t>
  </si>
  <si>
    <r>
      <t>庄嘉</t>
    </r>
    <r>
      <rPr>
        <sz val="12"/>
        <rFont val="宋体"/>
        <charset val="134"/>
      </rPr>
      <t>堃</t>
    </r>
  </si>
  <si>
    <t>350521********003X</t>
  </si>
  <si>
    <t>2024.11.21</t>
  </si>
  <si>
    <t>2025.2.21-2025.5.20</t>
  </si>
  <si>
    <t>蒋达深</t>
  </si>
  <si>
    <t>350521********0073</t>
  </si>
  <si>
    <t>惠安县市场监管综合执法大队</t>
  </si>
  <si>
    <t>2024.11.6</t>
  </si>
  <si>
    <t>2024.11.6-2025.2.5</t>
  </si>
  <si>
    <r>
      <t>康汉</t>
    </r>
    <r>
      <rPr>
        <sz val="12"/>
        <rFont val="宋体"/>
        <charset val="134"/>
      </rPr>
      <t>垚</t>
    </r>
  </si>
  <si>
    <t>350521********4014</t>
  </si>
  <si>
    <t>2024.11.12</t>
  </si>
  <si>
    <t>2024.11.12-2025.2.11</t>
  </si>
  <si>
    <t>潘江瑜</t>
  </si>
  <si>
    <t>2024.7.3-2024.10.2</t>
  </si>
  <si>
    <t>陈嘉欣</t>
  </si>
  <si>
    <t>350505********852X</t>
  </si>
  <si>
    <t>2024.7.5-2024.10.4</t>
  </si>
  <si>
    <t>李慧倩</t>
  </si>
  <si>
    <t>350524********4529</t>
  </si>
  <si>
    <t>惠安县青少年业余体育学校</t>
  </si>
  <si>
    <t>2024.6.8</t>
  </si>
  <si>
    <t>2024.12.8-2025.4.7</t>
  </si>
  <si>
    <t>赵巧玲</t>
  </si>
  <si>
    <t>350521********8022</t>
  </si>
  <si>
    <t>惠安县图书馆</t>
  </si>
  <si>
    <t>2024.7.10</t>
  </si>
  <si>
    <t>2024.10.10-2025.1.9</t>
  </si>
  <si>
    <t>柳晴晴</t>
  </si>
  <si>
    <t>350521********6028</t>
  </si>
  <si>
    <t>惠安县辋川经济开发有限公司</t>
  </si>
  <si>
    <t>2024.10.16-2025.1.15</t>
  </si>
  <si>
    <t>陈柏谕</t>
  </si>
  <si>
    <t>350521********0034</t>
  </si>
  <si>
    <t>惠安县卫生进修学校</t>
  </si>
  <si>
    <t>2024.7.23</t>
  </si>
  <si>
    <t>2024.10.23-2025.2.22</t>
  </si>
  <si>
    <t>李家慧</t>
  </si>
  <si>
    <t>411426********4824</t>
  </si>
  <si>
    <t>2024.9.28</t>
  </si>
  <si>
    <t>2024.9.28-2025.1.27</t>
  </si>
  <si>
    <t>黄晶晶</t>
  </si>
  <si>
    <t>350521********2049</t>
  </si>
  <si>
    <t>16-24岁登记失业青年</t>
  </si>
  <si>
    <t>惠安县文化馆</t>
  </si>
  <si>
    <t>2023.12.14</t>
  </si>
  <si>
    <t>2024.6.14-2024.9.13</t>
  </si>
  <si>
    <t>陈泽颖</t>
  </si>
  <si>
    <t>350521********6022</t>
  </si>
  <si>
    <t>惠安县文化市场综合执法大队</t>
  </si>
  <si>
    <t>2024.11.3-2025.3.2</t>
  </si>
  <si>
    <t>陆瑶</t>
  </si>
  <si>
    <t>350505********8028</t>
  </si>
  <si>
    <t>王彩玲</t>
  </si>
  <si>
    <t>350521********5268</t>
  </si>
  <si>
    <t>惠安县项目开发中心</t>
  </si>
  <si>
    <t>2024.7.2</t>
  </si>
  <si>
    <t>2024.7.2-2024.11.1</t>
  </si>
  <si>
    <t>出敏</t>
  </si>
  <si>
    <t>350505********8025</t>
  </si>
  <si>
    <t>惠安县医院</t>
  </si>
  <si>
    <t>2024.9.13</t>
  </si>
  <si>
    <t>2024.12.13-2025.2.12</t>
  </si>
  <si>
    <t>孙煜明</t>
  </si>
  <si>
    <t>350521********3031</t>
  </si>
  <si>
    <t>2024.8.28</t>
  </si>
  <si>
    <t>2024.11.28-2025.1.27</t>
  </si>
  <si>
    <t>吴小倩</t>
  </si>
  <si>
    <t>350521********562X</t>
  </si>
  <si>
    <t>潘昕</t>
  </si>
  <si>
    <t>350521********0047</t>
  </si>
  <si>
    <t>李诗芸</t>
  </si>
  <si>
    <t>350521********8020</t>
  </si>
  <si>
    <t>潘芯芯</t>
  </si>
  <si>
    <t>350521********602X</t>
  </si>
  <si>
    <t>陈君君</t>
  </si>
  <si>
    <t>350521********0032</t>
  </si>
  <si>
    <t>惠安县质量计量检测所</t>
  </si>
  <si>
    <t>2024.7.23-2024.10.22</t>
  </si>
  <si>
    <t>谢温岚</t>
  </si>
  <si>
    <t>350521********3047</t>
  </si>
  <si>
    <t>泉州成全科技有限公司</t>
  </si>
  <si>
    <t>2024.12.15-2025.2.15</t>
  </si>
  <si>
    <t>李苗苗</t>
  </si>
  <si>
    <t>350521********352X</t>
  </si>
  <si>
    <t>泉州德诚医院有限公司</t>
  </si>
  <si>
    <t>2024.9.28-2024.12.27</t>
  </si>
  <si>
    <t>柳小梦</t>
  </si>
  <si>
    <t>350521********6047</t>
  </si>
  <si>
    <t>2024.10.20</t>
  </si>
  <si>
    <t>2024.10.20-2025.1.19</t>
  </si>
  <si>
    <t>薛婉君</t>
  </si>
  <si>
    <t>350582********5021</t>
  </si>
  <si>
    <t>黄青莉</t>
  </si>
  <si>
    <t>350521********4521</t>
  </si>
  <si>
    <t>泉州海盈船务有限公司</t>
  </si>
  <si>
    <t>2025.1.2-2025.4.1</t>
  </si>
  <si>
    <t>曾丝萍</t>
  </si>
  <si>
    <t>350521********1541</t>
  </si>
  <si>
    <t>蔡南轩</t>
  </si>
  <si>
    <t>350521********0029</t>
  </si>
  <si>
    <t>泉州惠安创享科技有限公司</t>
  </si>
  <si>
    <t>2024.7.3-2024.11.2</t>
  </si>
  <si>
    <t>詹芷涵</t>
  </si>
  <si>
    <t>350521********1067</t>
  </si>
  <si>
    <t>泉州惠安青创创业基地有限公司</t>
  </si>
  <si>
    <t>2024.7.20</t>
  </si>
  <si>
    <t>林夕梦</t>
  </si>
  <si>
    <t>350521********1526</t>
  </si>
  <si>
    <t>泉州惠旅文化旅游发展有限公司</t>
  </si>
  <si>
    <t>2024.12.20-2025.3.19</t>
  </si>
  <si>
    <t>刘海芸</t>
  </si>
  <si>
    <t>350521********0026</t>
  </si>
  <si>
    <t>泉州柯派装饰工程有限公司</t>
  </si>
  <si>
    <t>2024.11.5</t>
  </si>
  <si>
    <t>2024.11.5-2025.4.4</t>
  </si>
  <si>
    <t>陈泽明</t>
  </si>
  <si>
    <t>350521********3510</t>
  </si>
  <si>
    <t>泉州凌威商贸有限公司</t>
  </si>
  <si>
    <t>2024.7.26</t>
  </si>
  <si>
    <t>2024.11.26-2025.4.25</t>
  </si>
  <si>
    <t>郑思婷</t>
  </si>
  <si>
    <t>350521********1527</t>
  </si>
  <si>
    <t>泉州侨创科技孵化器有限公司</t>
  </si>
  <si>
    <t>2024.6.7</t>
  </si>
  <si>
    <t>2024.6.7-2024.10.6</t>
  </si>
  <si>
    <t>陈凯峰</t>
  </si>
  <si>
    <t>350521********6012</t>
  </si>
  <si>
    <t>泉州市传诚技工学校有限公司</t>
  </si>
  <si>
    <t>2024.10.22</t>
  </si>
  <si>
    <t>2024.10.22-2025.2.21</t>
  </si>
  <si>
    <t>陈裕婷</t>
  </si>
  <si>
    <t>350521********2023</t>
  </si>
  <si>
    <t>2024.10.21</t>
  </si>
  <si>
    <t>2024.10.21-2025.2.20</t>
  </si>
  <si>
    <t>郑萍萍</t>
  </si>
  <si>
    <t>陈鸿强</t>
  </si>
  <si>
    <t>350521********0033</t>
  </si>
  <si>
    <t>2025.3.6</t>
  </si>
  <si>
    <t>2025.3.6-2025.6.5</t>
  </si>
  <si>
    <t>刘安琪</t>
  </si>
  <si>
    <t>350521********5028</t>
  </si>
  <si>
    <t>江滢</t>
  </si>
  <si>
    <t>350521********6049</t>
  </si>
  <si>
    <t>泉州市瀚点智能科技有限公司</t>
  </si>
  <si>
    <t>2024.9.3</t>
  </si>
  <si>
    <t>2025.1.3-2025.5.2</t>
  </si>
  <si>
    <t>李依萍</t>
  </si>
  <si>
    <t>610522********1021</t>
  </si>
  <si>
    <t>郑娅婷</t>
  </si>
  <si>
    <t>350521********2022</t>
  </si>
  <si>
    <t>泉州市合木财务咨询有限公司</t>
  </si>
  <si>
    <t>2023.12.21</t>
  </si>
  <si>
    <t>2024.8.21-2024.12.20</t>
  </si>
  <si>
    <t>郑育涛</t>
  </si>
  <si>
    <t>350521********204x</t>
  </si>
  <si>
    <t>泉州市惠安技术学校</t>
  </si>
  <si>
    <t>2024.3.7</t>
  </si>
  <si>
    <t>2024.11.7-2025.3.6</t>
  </si>
  <si>
    <t>胡悦权</t>
  </si>
  <si>
    <t>350521********5511</t>
  </si>
  <si>
    <t>2024.10.10-2025.2.9</t>
  </si>
  <si>
    <t>陈紫瑶</t>
  </si>
  <si>
    <t>郭晶</t>
  </si>
  <si>
    <t>350521********2528</t>
  </si>
  <si>
    <t>2024.11.28-2025.3.27</t>
  </si>
  <si>
    <t>刘睿婷</t>
  </si>
  <si>
    <t>350505********552X</t>
  </si>
  <si>
    <t>2024.10.31</t>
  </si>
  <si>
    <t>2024.10.31-2025.1.30</t>
  </si>
  <si>
    <t>杨扬</t>
  </si>
  <si>
    <t>350521********4522</t>
  </si>
  <si>
    <t>2024.11.12-2025.3.11</t>
  </si>
  <si>
    <t>林铠芸</t>
  </si>
  <si>
    <t>泉州市聚龙物业管理有限公司</t>
  </si>
  <si>
    <t>2024.7.19</t>
  </si>
  <si>
    <t>2024.11.19-2025.3.18</t>
  </si>
  <si>
    <t>梁春凤</t>
  </si>
  <si>
    <t>360781********4244</t>
  </si>
  <si>
    <t>2024.6.1</t>
  </si>
  <si>
    <t>李倩</t>
  </si>
  <si>
    <t>350521********4040</t>
  </si>
  <si>
    <t>泉州市康何建筑劳务有限公司</t>
  </si>
  <si>
    <t>2024.9.26</t>
  </si>
  <si>
    <t>2024.9.26-2025.2.25</t>
  </si>
  <si>
    <t>李达</t>
  </si>
  <si>
    <t>140225********1811</t>
  </si>
  <si>
    <t>泉州市米蓝信息技术有限公司</t>
  </si>
  <si>
    <t>2024.8.6</t>
  </si>
  <si>
    <t>2024.11.6-2024.12.5</t>
  </si>
  <si>
    <t>陈小燕</t>
  </si>
  <si>
    <t>350521********0045</t>
  </si>
  <si>
    <t>泉州市闽兴禾圣商贸有限公司</t>
  </si>
  <si>
    <t>2024.5.28</t>
  </si>
  <si>
    <t>2024.8.28-2024.12.27</t>
  </si>
  <si>
    <t>黄诗祺</t>
  </si>
  <si>
    <t>350521********154X</t>
  </si>
  <si>
    <t>泉州市顺赞档案管理有限公司</t>
  </si>
  <si>
    <t>2024.4.11</t>
  </si>
  <si>
    <t>吴舒雯</t>
  </si>
  <si>
    <t>何芯</t>
  </si>
  <si>
    <t>350521********604X</t>
  </si>
  <si>
    <t>泉州砼创建筑工程设计有限公司</t>
  </si>
  <si>
    <t>2024.8.14-2024.12.13</t>
  </si>
  <si>
    <t>350521********5267</t>
  </si>
  <si>
    <t>泉州一番星文化传媒有限公司</t>
  </si>
  <si>
    <t>2024.7.17</t>
  </si>
  <si>
    <t>2025.1.17-2025.6.16</t>
  </si>
  <si>
    <t>周诗莹</t>
  </si>
  <si>
    <t>350521********6025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</si>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</sst>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3"/>
  <sheetViews>
    <sheetView tabSelected="1" workbookViewId="0">
      <selection activeCell="G6" sqref="G6"/>
    </sheetView>
  </sheetViews>
  <sheetFormatPr defaultColWidth="8.88135593220339" defaultRowHeight="13.05"/>
  <cols>
    <col min="1" max="1" width="5.88135593220339" customWidth="1"/>
    <col min="2" max="2" width="7.21186440677966" customWidth="1"/>
    <col min="3" max="3" width="20.7372881355932" style="3" customWidth="1"/>
    <col min="4" max="4" width="17.0847457627119" customWidth="1"/>
    <col min="5" max="5" width="22.9576271186441" style="4" customWidth="1"/>
    <col min="6" max="6" width="11.2033898305085" style="4" customWidth="1"/>
    <col min="7" max="7" width="22.5169491525424" customWidth="1"/>
    <col min="8" max="8" width="11.4237288135593" customWidth="1"/>
    <col min="9" max="9" width="11.3135593220339" customWidth="1"/>
  </cols>
  <sheetData>
    <row r="1" ht="26" customHeight="1" spans="1:2">
      <c r="A1" s="5" t="s">
        <v>0</v>
      </c>
      <c r="B1" s="5"/>
    </row>
    <row r="2" ht="30" customHeight="1" spans="1:9">
      <c r="A2" s="6" t="s">
        <v>1</v>
      </c>
      <c r="B2" s="6"/>
      <c r="C2" s="7"/>
      <c r="D2" s="6"/>
      <c r="E2" s="8"/>
      <c r="F2" s="8"/>
      <c r="G2" s="6"/>
      <c r="H2" s="6"/>
      <c r="I2" s="6"/>
    </row>
    <row r="3" s="1" customFormat="1" ht="38" customHeight="1" spans="1:9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</row>
    <row r="4" s="2" customFormat="1" ht="37" customHeight="1" spans="1:9">
      <c r="A4" s="11">
        <v>1</v>
      </c>
      <c r="B4" s="11" t="s">
        <v>11</v>
      </c>
      <c r="C4" s="12" t="s">
        <v>12</v>
      </c>
      <c r="D4" s="13" t="s">
        <v>13</v>
      </c>
      <c r="E4" s="13" t="s">
        <v>14</v>
      </c>
      <c r="F4" s="11" t="s">
        <v>15</v>
      </c>
      <c r="G4" s="11" t="s">
        <v>16</v>
      </c>
      <c r="H4" s="11">
        <v>4</v>
      </c>
      <c r="I4" s="11">
        <f t="shared" ref="I4:I12" si="0">2940*H4</f>
        <v>11760</v>
      </c>
    </row>
    <row r="5" s="2" customFormat="1" ht="37" customHeight="1" spans="1:9">
      <c r="A5" s="11">
        <v>2</v>
      </c>
      <c r="B5" s="11" t="s">
        <v>17</v>
      </c>
      <c r="C5" s="12" t="s">
        <v>18</v>
      </c>
      <c r="D5" s="13" t="s">
        <v>13</v>
      </c>
      <c r="E5" s="13" t="s">
        <v>19</v>
      </c>
      <c r="F5" s="11" t="s">
        <v>20</v>
      </c>
      <c r="G5" s="11" t="s">
        <v>21</v>
      </c>
      <c r="H5" s="11">
        <v>5</v>
      </c>
      <c r="I5" s="11">
        <f t="shared" si="0"/>
        <v>14700</v>
      </c>
    </row>
    <row r="6" s="2" customFormat="1" ht="37" customHeight="1" spans="1:9">
      <c r="A6" s="11">
        <v>3</v>
      </c>
      <c r="B6" s="11" t="s">
        <v>22</v>
      </c>
      <c r="C6" s="12" t="s">
        <v>23</v>
      </c>
      <c r="D6" s="13" t="s">
        <v>13</v>
      </c>
      <c r="E6" s="13" t="s">
        <v>24</v>
      </c>
      <c r="F6" s="11" t="s">
        <v>25</v>
      </c>
      <c r="G6" s="11" t="s">
        <v>26</v>
      </c>
      <c r="H6" s="11">
        <v>3</v>
      </c>
      <c r="I6" s="11">
        <f t="shared" si="0"/>
        <v>8820</v>
      </c>
    </row>
    <row r="7" s="2" customFormat="1" ht="37" customHeight="1" spans="1:9">
      <c r="A7" s="11">
        <v>4</v>
      </c>
      <c r="B7" s="11" t="s">
        <v>27</v>
      </c>
      <c r="C7" s="12" t="s">
        <v>28</v>
      </c>
      <c r="D7" s="13" t="s">
        <v>13</v>
      </c>
      <c r="E7" s="13" t="s">
        <v>24</v>
      </c>
      <c r="F7" s="11" t="s">
        <v>25</v>
      </c>
      <c r="G7" s="11" t="s">
        <v>26</v>
      </c>
      <c r="H7" s="11">
        <v>3</v>
      </c>
      <c r="I7" s="11">
        <f t="shared" si="0"/>
        <v>8820</v>
      </c>
    </row>
    <row r="8" s="2" customFormat="1" ht="37" customHeight="1" spans="1:9">
      <c r="A8" s="11">
        <v>5</v>
      </c>
      <c r="B8" s="11" t="s">
        <v>29</v>
      </c>
      <c r="C8" s="12" t="s">
        <v>30</v>
      </c>
      <c r="D8" s="13" t="s">
        <v>13</v>
      </c>
      <c r="E8" s="13" t="s">
        <v>31</v>
      </c>
      <c r="F8" s="11" t="s">
        <v>32</v>
      </c>
      <c r="G8" s="11" t="s">
        <v>33</v>
      </c>
      <c r="H8" s="11">
        <v>4</v>
      </c>
      <c r="I8" s="11">
        <f t="shared" si="0"/>
        <v>11760</v>
      </c>
    </row>
    <row r="9" s="2" customFormat="1" ht="37" customHeight="1" spans="1:9">
      <c r="A9" s="11">
        <v>6</v>
      </c>
      <c r="B9" s="11" t="s">
        <v>34</v>
      </c>
      <c r="C9" s="12" t="s">
        <v>35</v>
      </c>
      <c r="D9" s="13" t="s">
        <v>13</v>
      </c>
      <c r="E9" s="13" t="s">
        <v>31</v>
      </c>
      <c r="F9" s="11" t="s">
        <v>32</v>
      </c>
      <c r="G9" s="11" t="s">
        <v>33</v>
      </c>
      <c r="H9" s="11">
        <v>4</v>
      </c>
      <c r="I9" s="11">
        <f t="shared" si="0"/>
        <v>11760</v>
      </c>
    </row>
    <row r="10" s="2" customFormat="1" ht="37" customHeight="1" spans="1:9">
      <c r="A10" s="11">
        <v>7</v>
      </c>
      <c r="B10" s="11" t="s">
        <v>36</v>
      </c>
      <c r="C10" s="12" t="s">
        <v>37</v>
      </c>
      <c r="D10" s="13" t="s">
        <v>13</v>
      </c>
      <c r="E10" s="13" t="s">
        <v>31</v>
      </c>
      <c r="F10" s="11" t="s">
        <v>32</v>
      </c>
      <c r="G10" s="11" t="s">
        <v>33</v>
      </c>
      <c r="H10" s="11">
        <v>4</v>
      </c>
      <c r="I10" s="11">
        <f t="shared" si="0"/>
        <v>11760</v>
      </c>
    </row>
    <row r="11" s="2" customFormat="1" ht="37" customHeight="1" spans="1:9">
      <c r="A11" s="11">
        <v>8</v>
      </c>
      <c r="B11" s="11" t="s">
        <v>38</v>
      </c>
      <c r="C11" s="12" t="s">
        <v>39</v>
      </c>
      <c r="D11" s="13" t="s">
        <v>13</v>
      </c>
      <c r="E11" s="13" t="s">
        <v>40</v>
      </c>
      <c r="F11" s="11" t="s">
        <v>41</v>
      </c>
      <c r="G11" s="11" t="s">
        <v>42</v>
      </c>
      <c r="H11" s="11">
        <v>3</v>
      </c>
      <c r="I11" s="11">
        <f t="shared" si="0"/>
        <v>8820</v>
      </c>
    </row>
    <row r="12" s="2" customFormat="1" ht="37" customHeight="1" spans="1:9">
      <c r="A12" s="11">
        <v>9</v>
      </c>
      <c r="B12" s="11" t="s">
        <v>43</v>
      </c>
      <c r="C12" s="12" t="s">
        <v>44</v>
      </c>
      <c r="D12" s="13" t="s">
        <v>13</v>
      </c>
      <c r="E12" s="13" t="s">
        <v>45</v>
      </c>
      <c r="F12" s="11" t="s">
        <v>46</v>
      </c>
      <c r="G12" s="11" t="s">
        <v>47</v>
      </c>
      <c r="H12" s="11">
        <v>4</v>
      </c>
      <c r="I12" s="11">
        <f t="shared" si="0"/>
        <v>11760</v>
      </c>
    </row>
    <row r="13" s="2" customFormat="1" ht="37" customHeight="1" spans="1:9">
      <c r="A13" s="11">
        <v>10</v>
      </c>
      <c r="B13" s="11" t="s">
        <v>48</v>
      </c>
      <c r="C13" s="12" t="s">
        <v>49</v>
      </c>
      <c r="D13" s="13" t="s">
        <v>13</v>
      </c>
      <c r="E13" s="13" t="s">
        <v>50</v>
      </c>
      <c r="F13" s="11" t="s">
        <v>51</v>
      </c>
      <c r="G13" s="11" t="s">
        <v>52</v>
      </c>
      <c r="H13" s="11">
        <v>3</v>
      </c>
      <c r="I13" s="11">
        <f>2940*2+2128.98</f>
        <v>8008.98</v>
      </c>
    </row>
    <row r="14" s="2" customFormat="1" ht="37" customHeight="1" spans="1:9">
      <c r="A14" s="11">
        <v>11</v>
      </c>
      <c r="B14" s="11" t="s">
        <v>53</v>
      </c>
      <c r="C14" s="12" t="s">
        <v>54</v>
      </c>
      <c r="D14" s="13" t="s">
        <v>13</v>
      </c>
      <c r="E14" s="13" t="s">
        <v>55</v>
      </c>
      <c r="F14" s="11" t="s">
        <v>56</v>
      </c>
      <c r="G14" s="11" t="s">
        <v>57</v>
      </c>
      <c r="H14" s="11">
        <v>3</v>
      </c>
      <c r="I14" s="11">
        <f t="shared" ref="I14:I18" si="1">2940*H14</f>
        <v>8820</v>
      </c>
    </row>
    <row r="15" s="2" customFormat="1" ht="37" customHeight="1" spans="1:9">
      <c r="A15" s="11">
        <v>12</v>
      </c>
      <c r="B15" s="11" t="s">
        <v>58</v>
      </c>
      <c r="C15" s="12" t="s">
        <v>59</v>
      </c>
      <c r="D15" s="13" t="s">
        <v>13</v>
      </c>
      <c r="E15" s="13" t="s">
        <v>60</v>
      </c>
      <c r="F15" s="11" t="s">
        <v>61</v>
      </c>
      <c r="G15" s="11" t="s">
        <v>62</v>
      </c>
      <c r="H15" s="11">
        <v>2</v>
      </c>
      <c r="I15" s="11">
        <f t="shared" si="1"/>
        <v>5880</v>
      </c>
    </row>
    <row r="16" s="2" customFormat="1" ht="37" customHeight="1" spans="1:9">
      <c r="A16" s="11">
        <v>13</v>
      </c>
      <c r="B16" s="11" t="s">
        <v>63</v>
      </c>
      <c r="C16" s="12" t="s">
        <v>64</v>
      </c>
      <c r="D16" s="13" t="s">
        <v>13</v>
      </c>
      <c r="E16" s="13" t="s">
        <v>65</v>
      </c>
      <c r="F16" s="11" t="s">
        <v>25</v>
      </c>
      <c r="G16" s="11" t="s">
        <v>26</v>
      </c>
      <c r="H16" s="11">
        <v>3</v>
      </c>
      <c r="I16" s="11">
        <f t="shared" si="1"/>
        <v>8820</v>
      </c>
    </row>
    <row r="17" s="2" customFormat="1" ht="37" customHeight="1" spans="1:9">
      <c r="A17" s="11">
        <v>14</v>
      </c>
      <c r="B17" s="11" t="s">
        <v>66</v>
      </c>
      <c r="C17" s="12" t="s">
        <v>67</v>
      </c>
      <c r="D17" s="13" t="s">
        <v>13</v>
      </c>
      <c r="E17" s="13" t="s">
        <v>68</v>
      </c>
      <c r="F17" s="11" t="s">
        <v>69</v>
      </c>
      <c r="G17" s="11" t="s">
        <v>70</v>
      </c>
      <c r="H17" s="11">
        <v>3</v>
      </c>
      <c r="I17" s="11">
        <f t="shared" si="1"/>
        <v>8820</v>
      </c>
    </row>
    <row r="18" s="2" customFormat="1" ht="37" customHeight="1" spans="1:9">
      <c r="A18" s="11">
        <v>15</v>
      </c>
      <c r="B18" s="11" t="s">
        <v>71</v>
      </c>
      <c r="C18" s="12" t="s">
        <v>72</v>
      </c>
      <c r="D18" s="13" t="s">
        <v>13</v>
      </c>
      <c r="E18" s="13" t="s">
        <v>73</v>
      </c>
      <c r="F18" s="11" t="s">
        <v>74</v>
      </c>
      <c r="G18" s="11" t="s">
        <v>75</v>
      </c>
      <c r="H18" s="11">
        <v>3</v>
      </c>
      <c r="I18" s="11">
        <f t="shared" si="1"/>
        <v>8820</v>
      </c>
    </row>
    <row r="19" s="2" customFormat="1" ht="37" customHeight="1" spans="1:9">
      <c r="A19" s="11">
        <v>16</v>
      </c>
      <c r="B19" s="11" t="s">
        <v>76</v>
      </c>
      <c r="C19" s="12" t="s">
        <v>77</v>
      </c>
      <c r="D19" s="13" t="s">
        <v>13</v>
      </c>
      <c r="E19" s="13" t="s">
        <v>78</v>
      </c>
      <c r="F19" s="11" t="s">
        <v>79</v>
      </c>
      <c r="G19" s="11" t="s">
        <v>80</v>
      </c>
      <c r="H19" s="11">
        <v>3</v>
      </c>
      <c r="I19" s="11">
        <f>2880*3</f>
        <v>8640</v>
      </c>
    </row>
    <row r="20" s="2" customFormat="1" ht="37" customHeight="1" spans="1:9">
      <c r="A20" s="11">
        <v>17</v>
      </c>
      <c r="B20" s="11" t="s">
        <v>81</v>
      </c>
      <c r="C20" s="12" t="s">
        <v>82</v>
      </c>
      <c r="D20" s="13" t="s">
        <v>13</v>
      </c>
      <c r="E20" s="13" t="s">
        <v>83</v>
      </c>
      <c r="F20" s="11" t="s">
        <v>84</v>
      </c>
      <c r="G20" s="11" t="s">
        <v>85</v>
      </c>
      <c r="H20" s="11">
        <v>3</v>
      </c>
      <c r="I20" s="11">
        <f t="shared" ref="I20:I58" si="2">2940*H20</f>
        <v>8820</v>
      </c>
    </row>
    <row r="21" s="2" customFormat="1" ht="37" customHeight="1" spans="1:9">
      <c r="A21" s="11">
        <v>18</v>
      </c>
      <c r="B21" s="11" t="s">
        <v>86</v>
      </c>
      <c r="C21" s="12" t="s">
        <v>87</v>
      </c>
      <c r="D21" s="13" t="s">
        <v>13</v>
      </c>
      <c r="E21" s="13" t="s">
        <v>83</v>
      </c>
      <c r="F21" s="11" t="s">
        <v>88</v>
      </c>
      <c r="G21" s="11" t="s">
        <v>89</v>
      </c>
      <c r="H21" s="11">
        <v>3</v>
      </c>
      <c r="I21" s="11">
        <f t="shared" si="2"/>
        <v>8820</v>
      </c>
    </row>
    <row r="22" s="2" customFormat="1" ht="37" customHeight="1" spans="1:9">
      <c r="A22" s="11">
        <v>19</v>
      </c>
      <c r="B22" s="11" t="s">
        <v>90</v>
      </c>
      <c r="C22" s="12" t="s">
        <v>91</v>
      </c>
      <c r="D22" s="13" t="s">
        <v>13</v>
      </c>
      <c r="E22" s="13" t="s">
        <v>92</v>
      </c>
      <c r="F22" s="11" t="s">
        <v>93</v>
      </c>
      <c r="G22" s="11" t="s">
        <v>94</v>
      </c>
      <c r="H22" s="11">
        <v>3</v>
      </c>
      <c r="I22" s="11">
        <f t="shared" si="2"/>
        <v>8820</v>
      </c>
    </row>
    <row r="23" s="2" customFormat="1" ht="37" customHeight="1" spans="1:9">
      <c r="A23" s="11">
        <v>20</v>
      </c>
      <c r="B23" s="11" t="s">
        <v>95</v>
      </c>
      <c r="C23" s="12" t="s">
        <v>96</v>
      </c>
      <c r="D23" s="13" t="s">
        <v>13</v>
      </c>
      <c r="E23" s="13" t="s">
        <v>97</v>
      </c>
      <c r="F23" s="11" t="s">
        <v>98</v>
      </c>
      <c r="G23" s="11" t="s">
        <v>99</v>
      </c>
      <c r="H23" s="11">
        <v>4</v>
      </c>
      <c r="I23" s="11">
        <f t="shared" si="2"/>
        <v>11760</v>
      </c>
    </row>
    <row r="24" s="2" customFormat="1" ht="37" customHeight="1" spans="1:9">
      <c r="A24" s="11">
        <v>21</v>
      </c>
      <c r="B24" s="11" t="s">
        <v>100</v>
      </c>
      <c r="C24" s="12" t="s">
        <v>101</v>
      </c>
      <c r="D24" s="13" t="s">
        <v>13</v>
      </c>
      <c r="E24" s="13" t="s">
        <v>102</v>
      </c>
      <c r="F24" s="11" t="s">
        <v>103</v>
      </c>
      <c r="G24" s="11" t="s">
        <v>104</v>
      </c>
      <c r="H24" s="11">
        <v>4</v>
      </c>
      <c r="I24" s="11">
        <f t="shared" si="2"/>
        <v>11760</v>
      </c>
    </row>
    <row r="25" s="2" customFormat="1" ht="37" customHeight="1" spans="1:9">
      <c r="A25" s="11">
        <v>22</v>
      </c>
      <c r="B25" s="11" t="s">
        <v>105</v>
      </c>
      <c r="C25" s="12" t="s">
        <v>106</v>
      </c>
      <c r="D25" s="13" t="s">
        <v>13</v>
      </c>
      <c r="E25" s="13" t="s">
        <v>107</v>
      </c>
      <c r="F25" s="11" t="s">
        <v>108</v>
      </c>
      <c r="G25" s="11" t="s">
        <v>109</v>
      </c>
      <c r="H25" s="11">
        <v>3</v>
      </c>
      <c r="I25" s="11">
        <f t="shared" si="2"/>
        <v>8820</v>
      </c>
    </row>
    <row r="26" s="2" customFormat="1" ht="37" customHeight="1" spans="1:9">
      <c r="A26" s="11">
        <v>23</v>
      </c>
      <c r="B26" s="11" t="s">
        <v>110</v>
      </c>
      <c r="C26" s="12" t="s">
        <v>111</v>
      </c>
      <c r="D26" s="13" t="s">
        <v>13</v>
      </c>
      <c r="E26" s="13" t="s">
        <v>112</v>
      </c>
      <c r="F26" s="11" t="s">
        <v>113</v>
      </c>
      <c r="G26" s="11" t="s">
        <v>114</v>
      </c>
      <c r="H26" s="11">
        <v>3</v>
      </c>
      <c r="I26" s="11">
        <f t="shared" si="2"/>
        <v>8820</v>
      </c>
    </row>
    <row r="27" s="2" customFormat="1" ht="37" customHeight="1" spans="1:9">
      <c r="A27" s="11">
        <v>24</v>
      </c>
      <c r="B27" s="11" t="s">
        <v>115</v>
      </c>
      <c r="C27" s="12" t="s">
        <v>116</v>
      </c>
      <c r="D27" s="13" t="s">
        <v>13</v>
      </c>
      <c r="E27" s="13" t="s">
        <v>117</v>
      </c>
      <c r="F27" s="11" t="s">
        <v>118</v>
      </c>
      <c r="G27" s="11" t="s">
        <v>119</v>
      </c>
      <c r="H27" s="11">
        <v>3</v>
      </c>
      <c r="I27" s="11">
        <f t="shared" si="2"/>
        <v>8820</v>
      </c>
    </row>
    <row r="28" s="2" customFormat="1" ht="37" customHeight="1" spans="1:9">
      <c r="A28" s="11">
        <v>25</v>
      </c>
      <c r="B28" s="11" t="s">
        <v>120</v>
      </c>
      <c r="C28" s="12" t="s">
        <v>121</v>
      </c>
      <c r="D28" s="13" t="s">
        <v>13</v>
      </c>
      <c r="E28" s="13" t="s">
        <v>122</v>
      </c>
      <c r="F28" s="11" t="s">
        <v>123</v>
      </c>
      <c r="G28" s="11" t="s">
        <v>124</v>
      </c>
      <c r="H28" s="11">
        <v>3</v>
      </c>
      <c r="I28" s="11">
        <f t="shared" si="2"/>
        <v>8820</v>
      </c>
    </row>
    <row r="29" s="2" customFormat="1" ht="37" customHeight="1" spans="1:9">
      <c r="A29" s="11">
        <v>26</v>
      </c>
      <c r="B29" s="11" t="s">
        <v>125</v>
      </c>
      <c r="C29" s="12" t="s">
        <v>126</v>
      </c>
      <c r="D29" s="13" t="s">
        <v>13</v>
      </c>
      <c r="E29" s="13" t="s">
        <v>127</v>
      </c>
      <c r="F29" s="11" t="s">
        <v>46</v>
      </c>
      <c r="G29" s="11" t="s">
        <v>128</v>
      </c>
      <c r="H29" s="11">
        <v>3</v>
      </c>
      <c r="I29" s="11">
        <f t="shared" si="2"/>
        <v>8820</v>
      </c>
    </row>
    <row r="30" s="2" customFormat="1" ht="37" customHeight="1" spans="1:9">
      <c r="A30" s="11">
        <v>27</v>
      </c>
      <c r="B30" s="11" t="s">
        <v>129</v>
      </c>
      <c r="C30" s="12" t="s">
        <v>130</v>
      </c>
      <c r="D30" s="13" t="s">
        <v>13</v>
      </c>
      <c r="E30" s="13" t="s">
        <v>131</v>
      </c>
      <c r="F30" s="11" t="s">
        <v>132</v>
      </c>
      <c r="G30" s="11" t="s">
        <v>133</v>
      </c>
      <c r="H30" s="11">
        <v>3</v>
      </c>
      <c r="I30" s="11">
        <f t="shared" si="2"/>
        <v>8820</v>
      </c>
    </row>
    <row r="31" s="2" customFormat="1" ht="45" customHeight="1" spans="1:9">
      <c r="A31" s="11">
        <v>28</v>
      </c>
      <c r="B31" s="11" t="s">
        <v>134</v>
      </c>
      <c r="C31" s="12" t="s">
        <v>135</v>
      </c>
      <c r="D31" s="13" t="s">
        <v>13</v>
      </c>
      <c r="E31" s="13" t="s">
        <v>136</v>
      </c>
      <c r="F31" s="11" t="s">
        <v>93</v>
      </c>
      <c r="G31" s="11" t="s">
        <v>137</v>
      </c>
      <c r="H31" s="11">
        <v>5</v>
      </c>
      <c r="I31" s="11">
        <f t="shared" si="2"/>
        <v>14700</v>
      </c>
    </row>
    <row r="32" s="2" customFormat="1" ht="45" customHeight="1" spans="1:9">
      <c r="A32" s="11">
        <v>29</v>
      </c>
      <c r="B32" s="11" t="s">
        <v>138</v>
      </c>
      <c r="C32" s="12" t="s">
        <v>139</v>
      </c>
      <c r="D32" s="13" t="s">
        <v>13</v>
      </c>
      <c r="E32" s="13" t="s">
        <v>136</v>
      </c>
      <c r="F32" s="11" t="s">
        <v>140</v>
      </c>
      <c r="G32" s="11" t="s">
        <v>141</v>
      </c>
      <c r="H32" s="11">
        <v>4</v>
      </c>
      <c r="I32" s="11">
        <f t="shared" si="2"/>
        <v>11760</v>
      </c>
    </row>
    <row r="33" s="2" customFormat="1" ht="45" customHeight="1" spans="1:9">
      <c r="A33" s="11">
        <v>30</v>
      </c>
      <c r="B33" s="11" t="s">
        <v>142</v>
      </c>
      <c r="C33" s="12" t="s">
        <v>143</v>
      </c>
      <c r="D33" s="13" t="s">
        <v>13</v>
      </c>
      <c r="E33" s="13" t="s">
        <v>136</v>
      </c>
      <c r="F33" s="11" t="s">
        <v>144</v>
      </c>
      <c r="G33" s="11" t="s">
        <v>145</v>
      </c>
      <c r="H33" s="11">
        <v>6</v>
      </c>
      <c r="I33" s="11">
        <f t="shared" si="2"/>
        <v>17640</v>
      </c>
    </row>
    <row r="34" s="2" customFormat="1" ht="37" customHeight="1" spans="1:9">
      <c r="A34" s="11">
        <v>31</v>
      </c>
      <c r="B34" s="11" t="s">
        <v>146</v>
      </c>
      <c r="C34" s="12" t="s">
        <v>147</v>
      </c>
      <c r="D34" s="13" t="s">
        <v>13</v>
      </c>
      <c r="E34" s="13" t="s">
        <v>148</v>
      </c>
      <c r="F34" s="11" t="s">
        <v>149</v>
      </c>
      <c r="G34" s="11" t="s">
        <v>150</v>
      </c>
      <c r="H34" s="11">
        <v>4</v>
      </c>
      <c r="I34" s="11">
        <f t="shared" si="2"/>
        <v>11760</v>
      </c>
    </row>
    <row r="35" s="2" customFormat="1" ht="37" customHeight="1" spans="1:9">
      <c r="A35" s="11">
        <v>32</v>
      </c>
      <c r="B35" s="11" t="s">
        <v>151</v>
      </c>
      <c r="C35" s="12" t="s">
        <v>152</v>
      </c>
      <c r="D35" s="13" t="s">
        <v>13</v>
      </c>
      <c r="E35" s="13" t="s">
        <v>153</v>
      </c>
      <c r="F35" s="11" t="s">
        <v>79</v>
      </c>
      <c r="G35" s="11" t="s">
        <v>80</v>
      </c>
      <c r="H35" s="11">
        <v>3</v>
      </c>
      <c r="I35" s="11">
        <f t="shared" si="2"/>
        <v>8820</v>
      </c>
    </row>
    <row r="36" s="2" customFormat="1" ht="37" customHeight="1" spans="1:9">
      <c r="A36" s="11">
        <v>33</v>
      </c>
      <c r="B36" s="11" t="s">
        <v>154</v>
      </c>
      <c r="C36" s="12" t="s">
        <v>64</v>
      </c>
      <c r="D36" s="13" t="s">
        <v>13</v>
      </c>
      <c r="E36" s="13" t="s">
        <v>153</v>
      </c>
      <c r="F36" s="11" t="s">
        <v>155</v>
      </c>
      <c r="G36" s="11" t="s">
        <v>156</v>
      </c>
      <c r="H36" s="11">
        <v>3</v>
      </c>
      <c r="I36" s="11">
        <f t="shared" si="2"/>
        <v>8820</v>
      </c>
    </row>
    <row r="37" ht="37" customHeight="1" spans="1:9">
      <c r="A37" s="11">
        <v>34</v>
      </c>
      <c r="B37" s="11" t="s">
        <v>157</v>
      </c>
      <c r="C37" s="12" t="s">
        <v>158</v>
      </c>
      <c r="D37" s="13" t="s">
        <v>13</v>
      </c>
      <c r="E37" s="13" t="s">
        <v>153</v>
      </c>
      <c r="F37" s="11" t="s">
        <v>159</v>
      </c>
      <c r="G37" s="11" t="s">
        <v>160</v>
      </c>
      <c r="H37" s="11">
        <v>3</v>
      </c>
      <c r="I37" s="11">
        <f t="shared" si="2"/>
        <v>8820</v>
      </c>
    </row>
    <row r="38" ht="37" customHeight="1" spans="1:9">
      <c r="A38" s="11">
        <v>35</v>
      </c>
      <c r="B38" s="11" t="s">
        <v>161</v>
      </c>
      <c r="C38" s="12" t="s">
        <v>162</v>
      </c>
      <c r="D38" s="13" t="s">
        <v>13</v>
      </c>
      <c r="E38" s="13" t="s">
        <v>163</v>
      </c>
      <c r="F38" s="11" t="s">
        <v>164</v>
      </c>
      <c r="G38" s="11" t="s">
        <v>165</v>
      </c>
      <c r="H38" s="11">
        <v>4</v>
      </c>
      <c r="I38" s="11">
        <f t="shared" si="2"/>
        <v>11760</v>
      </c>
    </row>
    <row r="39" ht="37" customHeight="1" spans="1:9">
      <c r="A39" s="11">
        <v>36</v>
      </c>
      <c r="B39" s="11" t="s">
        <v>166</v>
      </c>
      <c r="C39" s="12" t="s">
        <v>167</v>
      </c>
      <c r="D39" s="13" t="s">
        <v>13</v>
      </c>
      <c r="E39" s="13" t="s">
        <v>163</v>
      </c>
      <c r="F39" s="11" t="s">
        <v>164</v>
      </c>
      <c r="G39" s="11" t="s">
        <v>165</v>
      </c>
      <c r="H39" s="11">
        <v>4</v>
      </c>
      <c r="I39" s="11">
        <f t="shared" si="2"/>
        <v>11760</v>
      </c>
    </row>
    <row r="40" ht="37" customHeight="1" spans="1:9">
      <c r="A40" s="11">
        <v>37</v>
      </c>
      <c r="B40" s="11" t="s">
        <v>168</v>
      </c>
      <c r="C40" s="12" t="s">
        <v>169</v>
      </c>
      <c r="D40" s="13" t="s">
        <v>13</v>
      </c>
      <c r="E40" s="13" t="s">
        <v>170</v>
      </c>
      <c r="F40" s="11" t="s">
        <v>171</v>
      </c>
      <c r="G40" s="11" t="s">
        <v>172</v>
      </c>
      <c r="H40" s="11">
        <v>4</v>
      </c>
      <c r="I40" s="11">
        <f t="shared" si="2"/>
        <v>11760</v>
      </c>
    </row>
    <row r="41" ht="37" customHeight="1" spans="1:9">
      <c r="A41" s="11">
        <v>38</v>
      </c>
      <c r="B41" s="11" t="s">
        <v>173</v>
      </c>
      <c r="C41" s="12" t="s">
        <v>174</v>
      </c>
      <c r="D41" s="13" t="s">
        <v>13</v>
      </c>
      <c r="E41" s="13" t="s">
        <v>170</v>
      </c>
      <c r="F41" s="11" t="s">
        <v>175</v>
      </c>
      <c r="G41" s="11" t="s">
        <v>176</v>
      </c>
      <c r="H41" s="11">
        <v>4</v>
      </c>
      <c r="I41" s="11">
        <f t="shared" si="2"/>
        <v>11760</v>
      </c>
    </row>
    <row r="42" ht="37" customHeight="1" spans="1:9">
      <c r="A42" s="11">
        <v>39</v>
      </c>
      <c r="B42" s="11" t="s">
        <v>177</v>
      </c>
      <c r="C42" s="12" t="s">
        <v>178</v>
      </c>
      <c r="D42" s="13" t="s">
        <v>13</v>
      </c>
      <c r="E42" s="13" t="s">
        <v>170</v>
      </c>
      <c r="F42" s="11" t="s">
        <v>175</v>
      </c>
      <c r="G42" s="11" t="s">
        <v>179</v>
      </c>
      <c r="H42" s="11">
        <v>3</v>
      </c>
      <c r="I42" s="11">
        <f t="shared" si="2"/>
        <v>8820</v>
      </c>
    </row>
    <row r="43" ht="37" customHeight="1" spans="1:9">
      <c r="A43" s="11">
        <v>40</v>
      </c>
      <c r="B43" s="11" t="s">
        <v>180</v>
      </c>
      <c r="C43" s="12" t="s">
        <v>181</v>
      </c>
      <c r="D43" s="13" t="s">
        <v>13</v>
      </c>
      <c r="E43" s="13" t="s">
        <v>170</v>
      </c>
      <c r="F43" s="11" t="s">
        <v>182</v>
      </c>
      <c r="G43" s="11" t="s">
        <v>183</v>
      </c>
      <c r="H43" s="11">
        <v>3</v>
      </c>
      <c r="I43" s="11">
        <f t="shared" si="2"/>
        <v>8820</v>
      </c>
    </row>
    <row r="44" ht="37" customHeight="1" spans="1:9">
      <c r="A44" s="11">
        <v>41</v>
      </c>
      <c r="B44" s="11" t="s">
        <v>184</v>
      </c>
      <c r="C44" s="12" t="s">
        <v>185</v>
      </c>
      <c r="D44" s="13" t="s">
        <v>13</v>
      </c>
      <c r="E44" s="13" t="s">
        <v>170</v>
      </c>
      <c r="F44" s="11" t="s">
        <v>186</v>
      </c>
      <c r="G44" s="11" t="s">
        <v>133</v>
      </c>
      <c r="H44" s="11">
        <v>3</v>
      </c>
      <c r="I44" s="11">
        <f t="shared" si="2"/>
        <v>8820</v>
      </c>
    </row>
    <row r="45" ht="37" customHeight="1" spans="1:9">
      <c r="A45" s="11">
        <v>42</v>
      </c>
      <c r="B45" s="11" t="s">
        <v>187</v>
      </c>
      <c r="C45" s="12" t="s">
        <v>188</v>
      </c>
      <c r="D45" s="13" t="s">
        <v>13</v>
      </c>
      <c r="E45" s="13" t="s">
        <v>170</v>
      </c>
      <c r="F45" s="11" t="s">
        <v>189</v>
      </c>
      <c r="G45" s="11" t="s">
        <v>52</v>
      </c>
      <c r="H45" s="11">
        <v>3</v>
      </c>
      <c r="I45" s="11">
        <f t="shared" si="2"/>
        <v>8820</v>
      </c>
    </row>
    <row r="46" ht="37" customHeight="1" spans="1:9">
      <c r="A46" s="11">
        <v>43</v>
      </c>
      <c r="B46" s="11" t="s">
        <v>190</v>
      </c>
      <c r="C46" s="12" t="s">
        <v>191</v>
      </c>
      <c r="D46" s="13" t="s">
        <v>13</v>
      </c>
      <c r="E46" s="13" t="s">
        <v>170</v>
      </c>
      <c r="F46" s="11" t="s">
        <v>192</v>
      </c>
      <c r="G46" s="11" t="s">
        <v>193</v>
      </c>
      <c r="H46" s="11">
        <v>3</v>
      </c>
      <c r="I46" s="11">
        <f t="shared" si="2"/>
        <v>8820</v>
      </c>
    </row>
    <row r="47" ht="37" customHeight="1" spans="1:9">
      <c r="A47" s="11">
        <v>44</v>
      </c>
      <c r="B47" s="11" t="s">
        <v>194</v>
      </c>
      <c r="C47" s="12" t="s">
        <v>195</v>
      </c>
      <c r="D47" s="13" t="s">
        <v>13</v>
      </c>
      <c r="E47" s="13" t="s">
        <v>196</v>
      </c>
      <c r="F47" s="11" t="s">
        <v>197</v>
      </c>
      <c r="G47" s="11" t="s">
        <v>198</v>
      </c>
      <c r="H47" s="11">
        <v>3</v>
      </c>
      <c r="I47" s="11">
        <f t="shared" si="2"/>
        <v>8820</v>
      </c>
    </row>
    <row r="48" ht="37" customHeight="1" spans="1:9">
      <c r="A48" s="11">
        <v>45</v>
      </c>
      <c r="B48" s="11" t="s">
        <v>199</v>
      </c>
      <c r="C48" s="12" t="s">
        <v>200</v>
      </c>
      <c r="D48" s="13" t="s">
        <v>13</v>
      </c>
      <c r="E48" s="13" t="s">
        <v>196</v>
      </c>
      <c r="F48" s="11" t="s">
        <v>201</v>
      </c>
      <c r="G48" s="11" t="s">
        <v>202</v>
      </c>
      <c r="H48" s="11">
        <v>3</v>
      </c>
      <c r="I48" s="11">
        <f t="shared" si="2"/>
        <v>8820</v>
      </c>
    </row>
    <row r="49" ht="37" customHeight="1" spans="1:9">
      <c r="A49" s="11">
        <v>46</v>
      </c>
      <c r="B49" s="11" t="s">
        <v>203</v>
      </c>
      <c r="C49" s="12" t="s">
        <v>18</v>
      </c>
      <c r="D49" s="13" t="s">
        <v>13</v>
      </c>
      <c r="E49" s="13" t="s">
        <v>196</v>
      </c>
      <c r="F49" s="11" t="s">
        <v>25</v>
      </c>
      <c r="G49" s="11" t="s">
        <v>204</v>
      </c>
      <c r="H49" s="11">
        <v>3</v>
      </c>
      <c r="I49" s="11">
        <f t="shared" si="2"/>
        <v>8820</v>
      </c>
    </row>
    <row r="50" ht="37" customHeight="1" spans="1:9">
      <c r="A50" s="11">
        <v>47</v>
      </c>
      <c r="B50" s="11" t="s">
        <v>205</v>
      </c>
      <c r="C50" s="12" t="s">
        <v>206</v>
      </c>
      <c r="D50" s="13" t="s">
        <v>13</v>
      </c>
      <c r="E50" s="13" t="s">
        <v>196</v>
      </c>
      <c r="F50" s="11" t="s">
        <v>46</v>
      </c>
      <c r="G50" s="11" t="s">
        <v>207</v>
      </c>
      <c r="H50" s="11">
        <v>3</v>
      </c>
      <c r="I50" s="11">
        <f t="shared" si="2"/>
        <v>8820</v>
      </c>
    </row>
    <row r="51" ht="37" customHeight="1" spans="1:9">
      <c r="A51" s="11">
        <v>48</v>
      </c>
      <c r="B51" s="11" t="s">
        <v>208</v>
      </c>
      <c r="C51" s="12" t="s">
        <v>209</v>
      </c>
      <c r="D51" s="13" t="s">
        <v>13</v>
      </c>
      <c r="E51" s="13" t="s">
        <v>210</v>
      </c>
      <c r="F51" s="11" t="s">
        <v>211</v>
      </c>
      <c r="G51" s="11" t="s">
        <v>212</v>
      </c>
      <c r="H51" s="11">
        <v>4</v>
      </c>
      <c r="I51" s="11">
        <f t="shared" si="2"/>
        <v>11760</v>
      </c>
    </row>
    <row r="52" ht="37" customHeight="1" spans="1:9">
      <c r="A52" s="11">
        <v>49</v>
      </c>
      <c r="B52" s="11" t="s">
        <v>213</v>
      </c>
      <c r="C52" s="12" t="s">
        <v>214</v>
      </c>
      <c r="D52" s="13" t="s">
        <v>13</v>
      </c>
      <c r="E52" s="13" t="s">
        <v>215</v>
      </c>
      <c r="F52" s="11" t="s">
        <v>216</v>
      </c>
      <c r="G52" s="11" t="s">
        <v>217</v>
      </c>
      <c r="H52" s="11">
        <v>3</v>
      </c>
      <c r="I52" s="11">
        <f t="shared" si="2"/>
        <v>8820</v>
      </c>
    </row>
    <row r="53" ht="37" customHeight="1" spans="1:9">
      <c r="A53" s="11">
        <v>50</v>
      </c>
      <c r="B53" s="11" t="s">
        <v>218</v>
      </c>
      <c r="C53" s="12" t="s">
        <v>219</v>
      </c>
      <c r="D53" s="13" t="s">
        <v>13</v>
      </c>
      <c r="E53" s="13" t="s">
        <v>220</v>
      </c>
      <c r="F53" s="11" t="s">
        <v>20</v>
      </c>
      <c r="G53" s="11" t="s">
        <v>221</v>
      </c>
      <c r="H53" s="11">
        <v>3</v>
      </c>
      <c r="I53" s="11">
        <f t="shared" si="2"/>
        <v>8820</v>
      </c>
    </row>
    <row r="54" ht="37" customHeight="1" spans="1:9">
      <c r="A54" s="11">
        <v>51</v>
      </c>
      <c r="B54" s="11" t="s">
        <v>222</v>
      </c>
      <c r="C54" s="12" t="s">
        <v>223</v>
      </c>
      <c r="D54" s="13" t="s">
        <v>13</v>
      </c>
      <c r="E54" s="13" t="s">
        <v>224</v>
      </c>
      <c r="F54" s="11" t="s">
        <v>225</v>
      </c>
      <c r="G54" s="11" t="s">
        <v>226</v>
      </c>
      <c r="H54" s="11">
        <v>4</v>
      </c>
      <c r="I54" s="11">
        <f t="shared" si="2"/>
        <v>11760</v>
      </c>
    </row>
    <row r="55" ht="37" customHeight="1" spans="1:9">
      <c r="A55" s="11">
        <v>52</v>
      </c>
      <c r="B55" s="11" t="s">
        <v>227</v>
      </c>
      <c r="C55" s="12" t="s">
        <v>228</v>
      </c>
      <c r="D55" s="13" t="s">
        <v>13</v>
      </c>
      <c r="E55" s="13" t="s">
        <v>224</v>
      </c>
      <c r="F55" s="11" t="s">
        <v>229</v>
      </c>
      <c r="G55" s="11" t="s">
        <v>230</v>
      </c>
      <c r="H55" s="11">
        <v>4</v>
      </c>
      <c r="I55" s="11">
        <f t="shared" si="2"/>
        <v>11760</v>
      </c>
    </row>
    <row r="56" ht="37" customHeight="1" spans="1:9">
      <c r="A56" s="11">
        <v>53</v>
      </c>
      <c r="B56" s="11" t="s">
        <v>231</v>
      </c>
      <c r="C56" s="12" t="s">
        <v>232</v>
      </c>
      <c r="D56" s="13" t="s">
        <v>233</v>
      </c>
      <c r="E56" s="13" t="s">
        <v>234</v>
      </c>
      <c r="F56" s="11" t="s">
        <v>235</v>
      </c>
      <c r="G56" s="11" t="s">
        <v>236</v>
      </c>
      <c r="H56" s="11">
        <v>3</v>
      </c>
      <c r="I56" s="11">
        <f t="shared" si="2"/>
        <v>8820</v>
      </c>
    </row>
    <row r="57" ht="37" customHeight="1" spans="1:9">
      <c r="A57" s="11">
        <v>54</v>
      </c>
      <c r="B57" s="11" t="s">
        <v>237</v>
      </c>
      <c r="C57" s="12" t="s">
        <v>238</v>
      </c>
      <c r="D57" s="13" t="s">
        <v>13</v>
      </c>
      <c r="E57" s="13" t="s">
        <v>239</v>
      </c>
      <c r="F57" s="11" t="s">
        <v>25</v>
      </c>
      <c r="G57" s="11" t="s">
        <v>240</v>
      </c>
      <c r="H57" s="11">
        <v>4</v>
      </c>
      <c r="I57" s="11">
        <f t="shared" si="2"/>
        <v>11760</v>
      </c>
    </row>
    <row r="58" ht="37" customHeight="1" spans="1:9">
      <c r="A58" s="11">
        <v>55</v>
      </c>
      <c r="B58" s="11" t="s">
        <v>241</v>
      </c>
      <c r="C58" s="12" t="s">
        <v>242</v>
      </c>
      <c r="D58" s="13" t="s">
        <v>13</v>
      </c>
      <c r="E58" s="13" t="s">
        <v>239</v>
      </c>
      <c r="F58" s="11" t="s">
        <v>25</v>
      </c>
      <c r="G58" s="11" t="s">
        <v>240</v>
      </c>
      <c r="H58" s="11">
        <v>4</v>
      </c>
      <c r="I58" s="11">
        <f t="shared" si="2"/>
        <v>11760</v>
      </c>
    </row>
    <row r="59" ht="37" customHeight="1" spans="1:9">
      <c r="A59" s="11">
        <v>56</v>
      </c>
      <c r="B59" s="11" t="s">
        <v>243</v>
      </c>
      <c r="C59" s="12" t="s">
        <v>244</v>
      </c>
      <c r="D59" s="13" t="s">
        <v>13</v>
      </c>
      <c r="E59" s="13" t="s">
        <v>245</v>
      </c>
      <c r="F59" s="11" t="s">
        <v>246</v>
      </c>
      <c r="G59" s="11" t="s">
        <v>247</v>
      </c>
      <c r="H59" s="11">
        <v>4</v>
      </c>
      <c r="I59" s="11">
        <v>11625</v>
      </c>
    </row>
    <row r="60" ht="37" customHeight="1" spans="1:9">
      <c r="A60" s="11">
        <v>57</v>
      </c>
      <c r="B60" s="11" t="s">
        <v>248</v>
      </c>
      <c r="C60" s="12" t="s">
        <v>249</v>
      </c>
      <c r="D60" s="13" t="s">
        <v>13</v>
      </c>
      <c r="E60" s="13" t="s">
        <v>250</v>
      </c>
      <c r="F60" s="11" t="s">
        <v>251</v>
      </c>
      <c r="G60" s="11" t="s">
        <v>252</v>
      </c>
      <c r="H60" s="11">
        <v>2</v>
      </c>
      <c r="I60" s="11">
        <f t="shared" ref="I60:I99" si="3">2940*H60</f>
        <v>5880</v>
      </c>
    </row>
    <row r="61" ht="37" customHeight="1" spans="1:9">
      <c r="A61" s="11">
        <v>58</v>
      </c>
      <c r="B61" s="11" t="s">
        <v>253</v>
      </c>
      <c r="C61" s="12" t="s">
        <v>254</v>
      </c>
      <c r="D61" s="13" t="s">
        <v>13</v>
      </c>
      <c r="E61" s="13" t="s">
        <v>250</v>
      </c>
      <c r="F61" s="11" t="s">
        <v>255</v>
      </c>
      <c r="G61" s="11" t="s">
        <v>256</v>
      </c>
      <c r="H61" s="11">
        <v>2</v>
      </c>
      <c r="I61" s="11">
        <f t="shared" si="3"/>
        <v>5880</v>
      </c>
    </row>
    <row r="62" ht="37" customHeight="1" spans="1:9">
      <c r="A62" s="11">
        <v>59</v>
      </c>
      <c r="B62" s="11" t="s">
        <v>257</v>
      </c>
      <c r="C62" s="12" t="s">
        <v>258</v>
      </c>
      <c r="D62" s="13" t="s">
        <v>13</v>
      </c>
      <c r="E62" s="13" t="s">
        <v>250</v>
      </c>
      <c r="F62" s="11" t="s">
        <v>255</v>
      </c>
      <c r="G62" s="11" t="s">
        <v>256</v>
      </c>
      <c r="H62" s="11">
        <v>2</v>
      </c>
      <c r="I62" s="11">
        <f t="shared" si="3"/>
        <v>5880</v>
      </c>
    </row>
    <row r="63" ht="37" customHeight="1" spans="1:9">
      <c r="A63" s="11">
        <v>60</v>
      </c>
      <c r="B63" s="11" t="s">
        <v>259</v>
      </c>
      <c r="C63" s="12" t="s">
        <v>260</v>
      </c>
      <c r="D63" s="13" t="s">
        <v>13</v>
      </c>
      <c r="E63" s="13" t="s">
        <v>250</v>
      </c>
      <c r="F63" s="11" t="s">
        <v>255</v>
      </c>
      <c r="G63" s="11" t="s">
        <v>256</v>
      </c>
      <c r="H63" s="11">
        <v>2</v>
      </c>
      <c r="I63" s="11">
        <f t="shared" si="3"/>
        <v>5880</v>
      </c>
    </row>
    <row r="64" ht="37" customHeight="1" spans="1:9">
      <c r="A64" s="11">
        <v>61</v>
      </c>
      <c r="B64" s="11" t="s">
        <v>261</v>
      </c>
      <c r="C64" s="12" t="s">
        <v>262</v>
      </c>
      <c r="D64" s="13" t="s">
        <v>13</v>
      </c>
      <c r="E64" s="13" t="s">
        <v>250</v>
      </c>
      <c r="F64" s="11" t="s">
        <v>255</v>
      </c>
      <c r="G64" s="11" t="s">
        <v>256</v>
      </c>
      <c r="H64" s="11">
        <v>2</v>
      </c>
      <c r="I64" s="11">
        <f t="shared" si="3"/>
        <v>5880</v>
      </c>
    </row>
    <row r="65" ht="37" customHeight="1" spans="1:9">
      <c r="A65" s="11">
        <v>62</v>
      </c>
      <c r="B65" s="11" t="s">
        <v>263</v>
      </c>
      <c r="C65" s="12" t="s">
        <v>264</v>
      </c>
      <c r="D65" s="13" t="s">
        <v>13</v>
      </c>
      <c r="E65" s="13" t="s">
        <v>250</v>
      </c>
      <c r="F65" s="11" t="s">
        <v>255</v>
      </c>
      <c r="G65" s="11" t="s">
        <v>256</v>
      </c>
      <c r="H65" s="11">
        <v>2</v>
      </c>
      <c r="I65" s="11">
        <f t="shared" si="3"/>
        <v>5880</v>
      </c>
    </row>
    <row r="66" ht="37" customHeight="1" spans="1:9">
      <c r="A66" s="11">
        <v>63</v>
      </c>
      <c r="B66" s="11" t="s">
        <v>265</v>
      </c>
      <c r="C66" s="12" t="s">
        <v>266</v>
      </c>
      <c r="D66" s="13" t="s">
        <v>13</v>
      </c>
      <c r="E66" s="13" t="s">
        <v>267</v>
      </c>
      <c r="F66" s="11" t="s">
        <v>225</v>
      </c>
      <c r="G66" s="11" t="s">
        <v>268</v>
      </c>
      <c r="H66" s="11">
        <v>3</v>
      </c>
      <c r="I66" s="11">
        <f t="shared" si="3"/>
        <v>8820</v>
      </c>
    </row>
    <row r="67" ht="37" customHeight="1" spans="1:9">
      <c r="A67" s="11">
        <v>64</v>
      </c>
      <c r="B67" s="11" t="s">
        <v>269</v>
      </c>
      <c r="C67" s="12" t="s">
        <v>270</v>
      </c>
      <c r="D67" s="13" t="s">
        <v>13</v>
      </c>
      <c r="E67" s="13" t="s">
        <v>271</v>
      </c>
      <c r="F67" s="11" t="s">
        <v>88</v>
      </c>
      <c r="G67" s="11" t="s">
        <v>272</v>
      </c>
      <c r="H67" s="11">
        <v>2</v>
      </c>
      <c r="I67" s="11">
        <f t="shared" si="3"/>
        <v>5880</v>
      </c>
    </row>
    <row r="68" ht="37" customHeight="1" spans="1:9">
      <c r="A68" s="11">
        <v>65</v>
      </c>
      <c r="B68" s="11" t="s">
        <v>273</v>
      </c>
      <c r="C68" s="12" t="s">
        <v>274</v>
      </c>
      <c r="D68" s="13" t="s">
        <v>13</v>
      </c>
      <c r="E68" s="13" t="s">
        <v>275</v>
      </c>
      <c r="F68" s="11" t="s">
        <v>229</v>
      </c>
      <c r="G68" s="11" t="s">
        <v>276</v>
      </c>
      <c r="H68" s="11">
        <v>3</v>
      </c>
      <c r="I68" s="11">
        <f t="shared" si="3"/>
        <v>8820</v>
      </c>
    </row>
    <row r="69" ht="37" customHeight="1" spans="1:9">
      <c r="A69" s="11">
        <v>66</v>
      </c>
      <c r="B69" s="11" t="s">
        <v>277</v>
      </c>
      <c r="C69" s="12" t="s">
        <v>278</v>
      </c>
      <c r="D69" s="13" t="s">
        <v>13</v>
      </c>
      <c r="E69" s="13" t="s">
        <v>275</v>
      </c>
      <c r="F69" s="11" t="s">
        <v>279</v>
      </c>
      <c r="G69" s="11" t="s">
        <v>280</v>
      </c>
      <c r="H69" s="11">
        <v>3</v>
      </c>
      <c r="I69" s="11">
        <f t="shared" si="3"/>
        <v>8820</v>
      </c>
    </row>
    <row r="70" ht="37" customHeight="1" spans="1:9">
      <c r="A70" s="11">
        <v>67</v>
      </c>
      <c r="B70" s="11" t="s">
        <v>281</v>
      </c>
      <c r="C70" s="12" t="s">
        <v>282</v>
      </c>
      <c r="D70" s="13" t="s">
        <v>13</v>
      </c>
      <c r="E70" s="13" t="s">
        <v>275</v>
      </c>
      <c r="F70" s="11" t="s">
        <v>229</v>
      </c>
      <c r="G70" s="11" t="s">
        <v>276</v>
      </c>
      <c r="H70" s="11">
        <v>3</v>
      </c>
      <c r="I70" s="11">
        <f t="shared" si="3"/>
        <v>8820</v>
      </c>
    </row>
    <row r="71" ht="37" customHeight="1" spans="1:9">
      <c r="A71" s="11">
        <v>68</v>
      </c>
      <c r="B71" s="11" t="s">
        <v>283</v>
      </c>
      <c r="C71" s="12" t="s">
        <v>284</v>
      </c>
      <c r="D71" s="13" t="s">
        <v>13</v>
      </c>
      <c r="E71" s="13" t="s">
        <v>285</v>
      </c>
      <c r="F71" s="11" t="s">
        <v>246</v>
      </c>
      <c r="G71" s="11" t="s">
        <v>286</v>
      </c>
      <c r="H71" s="11">
        <v>3</v>
      </c>
      <c r="I71" s="11">
        <f t="shared" si="3"/>
        <v>8820</v>
      </c>
    </row>
    <row r="72" ht="37" customHeight="1" spans="1:9">
      <c r="A72" s="11">
        <v>69</v>
      </c>
      <c r="B72" s="11" t="s">
        <v>287</v>
      </c>
      <c r="C72" s="12" t="s">
        <v>288</v>
      </c>
      <c r="D72" s="13" t="s">
        <v>13</v>
      </c>
      <c r="E72" s="13" t="s">
        <v>285</v>
      </c>
      <c r="F72" s="11" t="s">
        <v>246</v>
      </c>
      <c r="G72" s="11" t="s">
        <v>286</v>
      </c>
      <c r="H72" s="11">
        <v>3</v>
      </c>
      <c r="I72" s="11">
        <f t="shared" si="3"/>
        <v>8820</v>
      </c>
    </row>
    <row r="73" ht="37" customHeight="1" spans="1:9">
      <c r="A73" s="11">
        <v>70</v>
      </c>
      <c r="B73" s="11" t="s">
        <v>289</v>
      </c>
      <c r="C73" s="12" t="s">
        <v>290</v>
      </c>
      <c r="D73" s="13" t="s">
        <v>13</v>
      </c>
      <c r="E73" s="13" t="s">
        <v>291</v>
      </c>
      <c r="F73" s="11" t="s">
        <v>25</v>
      </c>
      <c r="G73" s="11" t="s">
        <v>292</v>
      </c>
      <c r="H73" s="11">
        <v>4</v>
      </c>
      <c r="I73" s="11">
        <f t="shared" si="3"/>
        <v>11760</v>
      </c>
    </row>
    <row r="74" ht="37" customHeight="1" spans="1:9">
      <c r="A74" s="11">
        <v>71</v>
      </c>
      <c r="B74" s="11" t="s">
        <v>293</v>
      </c>
      <c r="C74" s="12" t="s">
        <v>294</v>
      </c>
      <c r="D74" s="13" t="s">
        <v>13</v>
      </c>
      <c r="E74" s="13" t="s">
        <v>295</v>
      </c>
      <c r="F74" s="11" t="s">
        <v>296</v>
      </c>
      <c r="G74" s="11" t="s">
        <v>280</v>
      </c>
      <c r="H74" s="11">
        <v>3</v>
      </c>
      <c r="I74" s="11">
        <f t="shared" si="3"/>
        <v>8820</v>
      </c>
    </row>
    <row r="75" ht="37" customHeight="1" spans="1:9">
      <c r="A75" s="11">
        <v>72</v>
      </c>
      <c r="B75" s="11" t="s">
        <v>297</v>
      </c>
      <c r="C75" s="12" t="s">
        <v>298</v>
      </c>
      <c r="D75" s="13" t="s">
        <v>13</v>
      </c>
      <c r="E75" s="13" t="s">
        <v>299</v>
      </c>
      <c r="F75" s="11" t="s">
        <v>84</v>
      </c>
      <c r="G75" s="11" t="s">
        <v>300</v>
      </c>
      <c r="H75" s="11">
        <v>3</v>
      </c>
      <c r="I75" s="11">
        <f t="shared" si="3"/>
        <v>8820</v>
      </c>
    </row>
    <row r="76" ht="37" customHeight="1" spans="1:9">
      <c r="A76" s="11">
        <v>73</v>
      </c>
      <c r="B76" s="11" t="s">
        <v>301</v>
      </c>
      <c r="C76" s="12" t="s">
        <v>302</v>
      </c>
      <c r="D76" s="13" t="s">
        <v>13</v>
      </c>
      <c r="E76" s="13" t="s">
        <v>303</v>
      </c>
      <c r="F76" s="11" t="s">
        <v>304</v>
      </c>
      <c r="G76" s="11" t="s">
        <v>305</v>
      </c>
      <c r="H76" s="11">
        <v>5</v>
      </c>
      <c r="I76" s="11">
        <f t="shared" si="3"/>
        <v>14700</v>
      </c>
    </row>
    <row r="77" ht="37" customHeight="1" spans="1:9">
      <c r="A77" s="11">
        <v>74</v>
      </c>
      <c r="B77" s="11" t="s">
        <v>306</v>
      </c>
      <c r="C77" s="12" t="s">
        <v>307</v>
      </c>
      <c r="D77" s="13" t="s">
        <v>13</v>
      </c>
      <c r="E77" s="13" t="s">
        <v>308</v>
      </c>
      <c r="F77" s="11" t="s">
        <v>309</v>
      </c>
      <c r="G77" s="11" t="s">
        <v>310</v>
      </c>
      <c r="H77" s="11">
        <v>5</v>
      </c>
      <c r="I77" s="11">
        <f t="shared" si="3"/>
        <v>14700</v>
      </c>
    </row>
    <row r="78" ht="37" customHeight="1" spans="1:9">
      <c r="A78" s="11">
        <v>75</v>
      </c>
      <c r="B78" s="11" t="s">
        <v>311</v>
      </c>
      <c r="C78" s="12" t="s">
        <v>312</v>
      </c>
      <c r="D78" s="13" t="s">
        <v>13</v>
      </c>
      <c r="E78" s="13" t="s">
        <v>313</v>
      </c>
      <c r="F78" s="11" t="s">
        <v>314</v>
      </c>
      <c r="G78" s="11" t="s">
        <v>315</v>
      </c>
      <c r="H78" s="11">
        <v>4</v>
      </c>
      <c r="I78" s="11">
        <f t="shared" si="3"/>
        <v>11760</v>
      </c>
    </row>
    <row r="79" ht="37" customHeight="1" spans="1:9">
      <c r="A79" s="11">
        <v>76</v>
      </c>
      <c r="B79" s="11" t="s">
        <v>316</v>
      </c>
      <c r="C79" s="12" t="s">
        <v>317</v>
      </c>
      <c r="D79" s="13" t="s">
        <v>13</v>
      </c>
      <c r="E79" s="13" t="s">
        <v>318</v>
      </c>
      <c r="F79" s="11" t="s">
        <v>319</v>
      </c>
      <c r="G79" s="11" t="s">
        <v>320</v>
      </c>
      <c r="H79" s="11">
        <v>4</v>
      </c>
      <c r="I79" s="11">
        <f t="shared" si="3"/>
        <v>11760</v>
      </c>
    </row>
    <row r="80" ht="37" customHeight="1" spans="1:9">
      <c r="A80" s="11">
        <v>77</v>
      </c>
      <c r="B80" s="11" t="s">
        <v>321</v>
      </c>
      <c r="C80" s="12" t="s">
        <v>322</v>
      </c>
      <c r="D80" s="13" t="s">
        <v>13</v>
      </c>
      <c r="E80" s="13" t="s">
        <v>318</v>
      </c>
      <c r="F80" s="11" t="s">
        <v>323</v>
      </c>
      <c r="G80" s="11" t="s">
        <v>324</v>
      </c>
      <c r="H80" s="11">
        <v>4</v>
      </c>
      <c r="I80" s="11">
        <f t="shared" si="3"/>
        <v>11760</v>
      </c>
    </row>
    <row r="81" ht="37" customHeight="1" spans="1:9">
      <c r="A81" s="11">
        <v>78</v>
      </c>
      <c r="B81" s="11" t="s">
        <v>325</v>
      </c>
      <c r="C81" s="12" t="s">
        <v>91</v>
      </c>
      <c r="D81" s="13" t="s">
        <v>13</v>
      </c>
      <c r="E81" s="13" t="s">
        <v>318</v>
      </c>
      <c r="F81" s="11" t="s">
        <v>323</v>
      </c>
      <c r="G81" s="11" t="s">
        <v>324</v>
      </c>
      <c r="H81" s="11">
        <v>4</v>
      </c>
      <c r="I81" s="11">
        <f t="shared" si="3"/>
        <v>11760</v>
      </c>
    </row>
    <row r="82" ht="37" customHeight="1" spans="1:9">
      <c r="A82" s="11">
        <v>79</v>
      </c>
      <c r="B82" s="11" t="s">
        <v>326</v>
      </c>
      <c r="C82" s="12" t="s">
        <v>327</v>
      </c>
      <c r="D82" s="13" t="s">
        <v>13</v>
      </c>
      <c r="E82" s="13" t="s">
        <v>318</v>
      </c>
      <c r="F82" s="11" t="s">
        <v>328</v>
      </c>
      <c r="G82" s="11" t="s">
        <v>329</v>
      </c>
      <c r="H82" s="11">
        <v>3</v>
      </c>
      <c r="I82" s="11">
        <f t="shared" si="3"/>
        <v>8820</v>
      </c>
    </row>
    <row r="83" ht="37" customHeight="1" spans="1:9">
      <c r="A83" s="11">
        <v>80</v>
      </c>
      <c r="B83" s="11" t="s">
        <v>330</v>
      </c>
      <c r="C83" s="12" t="s">
        <v>331</v>
      </c>
      <c r="D83" s="13" t="s">
        <v>13</v>
      </c>
      <c r="E83" s="13" t="s">
        <v>318</v>
      </c>
      <c r="F83" s="11" t="s">
        <v>328</v>
      </c>
      <c r="G83" s="11" t="s">
        <v>329</v>
      </c>
      <c r="H83" s="11">
        <v>3</v>
      </c>
      <c r="I83" s="11">
        <f t="shared" si="3"/>
        <v>8820</v>
      </c>
    </row>
    <row r="84" ht="37" customHeight="1" spans="1:9">
      <c r="A84" s="11">
        <v>81</v>
      </c>
      <c r="B84" s="11" t="s">
        <v>332</v>
      </c>
      <c r="C84" s="12" t="s">
        <v>333</v>
      </c>
      <c r="D84" s="13" t="s">
        <v>13</v>
      </c>
      <c r="E84" s="13" t="s">
        <v>334</v>
      </c>
      <c r="F84" s="11" t="s">
        <v>335</v>
      </c>
      <c r="G84" s="11" t="s">
        <v>336</v>
      </c>
      <c r="H84" s="11">
        <v>4</v>
      </c>
      <c r="I84" s="11">
        <f t="shared" si="3"/>
        <v>11760</v>
      </c>
    </row>
    <row r="85" ht="37" customHeight="1" spans="1:9">
      <c r="A85" s="11">
        <v>82</v>
      </c>
      <c r="B85" s="11" t="s">
        <v>337</v>
      </c>
      <c r="C85" s="12" t="s">
        <v>338</v>
      </c>
      <c r="D85" s="13" t="s">
        <v>13</v>
      </c>
      <c r="E85" s="13" t="s">
        <v>334</v>
      </c>
      <c r="F85" s="11" t="s">
        <v>335</v>
      </c>
      <c r="G85" s="11" t="s">
        <v>336</v>
      </c>
      <c r="H85" s="11">
        <v>4</v>
      </c>
      <c r="I85" s="11">
        <f t="shared" si="3"/>
        <v>11760</v>
      </c>
    </row>
    <row r="86" ht="37" customHeight="1" spans="1:9">
      <c r="A86" s="11">
        <v>83</v>
      </c>
      <c r="B86" s="11" t="s">
        <v>339</v>
      </c>
      <c r="C86" s="12" t="s">
        <v>340</v>
      </c>
      <c r="D86" s="13" t="s">
        <v>13</v>
      </c>
      <c r="E86" s="13" t="s">
        <v>341</v>
      </c>
      <c r="F86" s="11" t="s">
        <v>342</v>
      </c>
      <c r="G86" s="11" t="s">
        <v>343</v>
      </c>
      <c r="H86" s="11">
        <v>4</v>
      </c>
      <c r="I86" s="11">
        <f t="shared" si="3"/>
        <v>11760</v>
      </c>
    </row>
    <row r="87" ht="37" customHeight="1" spans="1:9">
      <c r="A87" s="11">
        <v>84</v>
      </c>
      <c r="B87" s="11" t="s">
        <v>344</v>
      </c>
      <c r="C87" s="12" t="s">
        <v>345</v>
      </c>
      <c r="D87" s="13" t="s">
        <v>13</v>
      </c>
      <c r="E87" s="13" t="s">
        <v>346</v>
      </c>
      <c r="F87" s="11" t="s">
        <v>347</v>
      </c>
      <c r="G87" s="11" t="s">
        <v>348</v>
      </c>
      <c r="H87" s="11">
        <v>4</v>
      </c>
      <c r="I87" s="11">
        <f t="shared" si="3"/>
        <v>11760</v>
      </c>
    </row>
    <row r="88" ht="37" customHeight="1" spans="1:9">
      <c r="A88" s="11">
        <v>85</v>
      </c>
      <c r="B88" s="11" t="s">
        <v>349</v>
      </c>
      <c r="C88" s="12" t="s">
        <v>350</v>
      </c>
      <c r="D88" s="13" t="s">
        <v>13</v>
      </c>
      <c r="E88" s="13" t="s">
        <v>346</v>
      </c>
      <c r="F88" s="11" t="s">
        <v>216</v>
      </c>
      <c r="G88" s="11" t="s">
        <v>351</v>
      </c>
      <c r="H88" s="11">
        <v>4</v>
      </c>
      <c r="I88" s="11">
        <f t="shared" si="3"/>
        <v>11760</v>
      </c>
    </row>
    <row r="89" ht="37" customHeight="1" spans="1:9">
      <c r="A89" s="11">
        <v>86</v>
      </c>
      <c r="B89" s="11" t="s">
        <v>352</v>
      </c>
      <c r="C89" s="12" t="s">
        <v>274</v>
      </c>
      <c r="D89" s="13" t="s">
        <v>13</v>
      </c>
      <c r="E89" s="13" t="s">
        <v>346</v>
      </c>
      <c r="F89" s="11" t="s">
        <v>216</v>
      </c>
      <c r="G89" s="11" t="s">
        <v>351</v>
      </c>
      <c r="H89" s="11">
        <v>4</v>
      </c>
      <c r="I89" s="11">
        <f t="shared" si="3"/>
        <v>11760</v>
      </c>
    </row>
    <row r="90" ht="37" customHeight="1" spans="1:9">
      <c r="A90" s="11">
        <v>87</v>
      </c>
      <c r="B90" s="11" t="s">
        <v>353</v>
      </c>
      <c r="C90" s="12" t="s">
        <v>354</v>
      </c>
      <c r="D90" s="13" t="s">
        <v>13</v>
      </c>
      <c r="E90" s="13" t="s">
        <v>346</v>
      </c>
      <c r="F90" s="11" t="s">
        <v>255</v>
      </c>
      <c r="G90" s="11" t="s">
        <v>355</v>
      </c>
      <c r="H90" s="11">
        <v>4</v>
      </c>
      <c r="I90" s="11">
        <f t="shared" si="3"/>
        <v>11760</v>
      </c>
    </row>
    <row r="91" ht="37" customHeight="1" spans="1:9">
      <c r="A91" s="11">
        <v>88</v>
      </c>
      <c r="B91" s="11" t="s">
        <v>356</v>
      </c>
      <c r="C91" s="12" t="s">
        <v>357</v>
      </c>
      <c r="D91" s="13" t="s">
        <v>13</v>
      </c>
      <c r="E91" s="13" t="s">
        <v>346</v>
      </c>
      <c r="F91" s="11" t="s">
        <v>358</v>
      </c>
      <c r="G91" s="11" t="s">
        <v>359</v>
      </c>
      <c r="H91" s="11">
        <v>3</v>
      </c>
      <c r="I91" s="11">
        <f t="shared" si="3"/>
        <v>8820</v>
      </c>
    </row>
    <row r="92" ht="37" customHeight="1" spans="1:9">
      <c r="A92" s="11">
        <v>89</v>
      </c>
      <c r="B92" s="11" t="s">
        <v>360</v>
      </c>
      <c r="C92" s="12" t="s">
        <v>361</v>
      </c>
      <c r="D92" s="13" t="s">
        <v>13</v>
      </c>
      <c r="E92" s="13" t="s">
        <v>346</v>
      </c>
      <c r="F92" s="11" t="s">
        <v>201</v>
      </c>
      <c r="G92" s="11" t="s">
        <v>362</v>
      </c>
      <c r="H92" s="11">
        <v>4</v>
      </c>
      <c r="I92" s="11">
        <f t="shared" si="3"/>
        <v>11760</v>
      </c>
    </row>
    <row r="93" ht="37" customHeight="1" spans="1:9">
      <c r="A93" s="11">
        <v>90</v>
      </c>
      <c r="B93" s="11" t="s">
        <v>363</v>
      </c>
      <c r="C93" s="12" t="s">
        <v>54</v>
      </c>
      <c r="D93" s="13" t="s">
        <v>13</v>
      </c>
      <c r="E93" s="13" t="s">
        <v>364</v>
      </c>
      <c r="F93" s="11" t="s">
        <v>365</v>
      </c>
      <c r="G93" s="11" t="s">
        <v>366</v>
      </c>
      <c r="H93" s="11">
        <v>4</v>
      </c>
      <c r="I93" s="11">
        <f t="shared" si="3"/>
        <v>11760</v>
      </c>
    </row>
    <row r="94" ht="37" customHeight="1" spans="1:9">
      <c r="A94" s="11">
        <v>91</v>
      </c>
      <c r="B94" s="11" t="s">
        <v>367</v>
      </c>
      <c r="C94" s="12" t="s">
        <v>368</v>
      </c>
      <c r="D94" s="13" t="s">
        <v>233</v>
      </c>
      <c r="E94" s="13" t="s">
        <v>364</v>
      </c>
      <c r="F94" s="11" t="s">
        <v>369</v>
      </c>
      <c r="G94" s="11" t="s">
        <v>94</v>
      </c>
      <c r="H94" s="11">
        <v>3</v>
      </c>
      <c r="I94" s="11">
        <f t="shared" si="3"/>
        <v>8820</v>
      </c>
    </row>
    <row r="95" ht="37" customHeight="1" spans="1:9">
      <c r="A95" s="11">
        <v>92</v>
      </c>
      <c r="B95" s="11" t="s">
        <v>370</v>
      </c>
      <c r="C95" s="12" t="s">
        <v>371</v>
      </c>
      <c r="D95" s="13" t="s">
        <v>13</v>
      </c>
      <c r="E95" s="13" t="s">
        <v>372</v>
      </c>
      <c r="F95" s="11" t="s">
        <v>373</v>
      </c>
      <c r="G95" s="11" t="s">
        <v>374</v>
      </c>
      <c r="H95" s="11">
        <v>5</v>
      </c>
      <c r="I95" s="11">
        <f t="shared" si="3"/>
        <v>14700</v>
      </c>
    </row>
    <row r="96" ht="37" customHeight="1" spans="1:9">
      <c r="A96" s="11">
        <v>93</v>
      </c>
      <c r="B96" s="11" t="s">
        <v>375</v>
      </c>
      <c r="C96" s="12" t="s">
        <v>376</v>
      </c>
      <c r="D96" s="13" t="s">
        <v>13</v>
      </c>
      <c r="E96" s="13" t="s">
        <v>377</v>
      </c>
      <c r="F96" s="11" t="s">
        <v>378</v>
      </c>
      <c r="G96" s="11" t="s">
        <v>379</v>
      </c>
      <c r="H96" s="11">
        <v>1</v>
      </c>
      <c r="I96" s="11">
        <f t="shared" si="3"/>
        <v>2940</v>
      </c>
    </row>
    <row r="97" ht="37" customHeight="1" spans="1:9">
      <c r="A97" s="11">
        <v>94</v>
      </c>
      <c r="B97" s="11" t="s">
        <v>380</v>
      </c>
      <c r="C97" s="12" t="s">
        <v>381</v>
      </c>
      <c r="D97" s="13" t="s">
        <v>13</v>
      </c>
      <c r="E97" s="13" t="s">
        <v>382</v>
      </c>
      <c r="F97" s="11" t="s">
        <v>383</v>
      </c>
      <c r="G97" s="11" t="s">
        <v>384</v>
      </c>
      <c r="H97" s="11">
        <v>4</v>
      </c>
      <c r="I97" s="11">
        <f t="shared" si="3"/>
        <v>11760</v>
      </c>
    </row>
    <row r="98" ht="37" customHeight="1" spans="1:9">
      <c r="A98" s="11">
        <v>95</v>
      </c>
      <c r="B98" s="11" t="s">
        <v>385</v>
      </c>
      <c r="C98" s="12" t="s">
        <v>386</v>
      </c>
      <c r="D98" s="13" t="s">
        <v>13</v>
      </c>
      <c r="E98" s="13" t="s">
        <v>387</v>
      </c>
      <c r="F98" s="11" t="s">
        <v>388</v>
      </c>
      <c r="G98" s="11" t="s">
        <v>42</v>
      </c>
      <c r="H98" s="11">
        <v>3</v>
      </c>
      <c r="I98" s="11">
        <f t="shared" si="3"/>
        <v>8820</v>
      </c>
    </row>
    <row r="99" ht="37" customHeight="1" spans="1:9">
      <c r="A99" s="11">
        <v>96</v>
      </c>
      <c r="B99" s="11" t="s">
        <v>389</v>
      </c>
      <c r="C99" s="12" t="s">
        <v>219</v>
      </c>
      <c r="D99" s="13" t="s">
        <v>13</v>
      </c>
      <c r="E99" s="13" t="s">
        <v>387</v>
      </c>
      <c r="F99" s="11" t="s">
        <v>388</v>
      </c>
      <c r="G99" s="11" t="s">
        <v>42</v>
      </c>
      <c r="H99" s="11">
        <v>3</v>
      </c>
      <c r="I99" s="11">
        <f t="shared" si="3"/>
        <v>8820</v>
      </c>
    </row>
    <row r="100" ht="37" customHeight="1" spans="1:9">
      <c r="A100" s="11">
        <v>97</v>
      </c>
      <c r="B100" s="11" t="s">
        <v>390</v>
      </c>
      <c r="C100" s="12" t="s">
        <v>391</v>
      </c>
      <c r="D100" s="13" t="s">
        <v>13</v>
      </c>
      <c r="E100" s="13" t="s">
        <v>392</v>
      </c>
      <c r="F100" s="11" t="s">
        <v>69</v>
      </c>
      <c r="G100" s="11" t="s">
        <v>393</v>
      </c>
      <c r="H100" s="11">
        <v>4</v>
      </c>
      <c r="I100" s="11">
        <f>2900*H100</f>
        <v>11600</v>
      </c>
    </row>
    <row r="101" ht="37" customHeight="1" spans="1:9">
      <c r="A101" s="11">
        <v>98</v>
      </c>
      <c r="B101" s="11" t="s">
        <v>380</v>
      </c>
      <c r="C101" s="12" t="s">
        <v>394</v>
      </c>
      <c r="D101" s="13" t="s">
        <v>13</v>
      </c>
      <c r="E101" s="13" t="s">
        <v>395</v>
      </c>
      <c r="F101" s="11" t="s">
        <v>396</v>
      </c>
      <c r="G101" s="11" t="s">
        <v>397</v>
      </c>
      <c r="H101" s="11">
        <v>5</v>
      </c>
      <c r="I101" s="11">
        <f>2940*H101</f>
        <v>14700</v>
      </c>
    </row>
    <row r="102" ht="37" customHeight="1" spans="1:9">
      <c r="A102" s="11">
        <v>99</v>
      </c>
      <c r="B102" s="11" t="s">
        <v>398</v>
      </c>
      <c r="C102" s="12" t="s">
        <v>399</v>
      </c>
      <c r="D102" s="13" t="s">
        <v>233</v>
      </c>
      <c r="E102" s="13" t="s">
        <v>395</v>
      </c>
      <c r="F102" s="11" t="s">
        <v>396</v>
      </c>
      <c r="G102" s="11" t="s">
        <v>397</v>
      </c>
      <c r="H102" s="11">
        <v>5</v>
      </c>
      <c r="I102" s="11">
        <f>2940*H102</f>
        <v>14700</v>
      </c>
    </row>
    <row r="103" ht="37" customHeight="1" spans="1:9">
      <c r="A103" s="11"/>
      <c r="B103" s="11"/>
      <c r="C103" s="12"/>
      <c r="D103" s="13"/>
      <c r="E103" s="13"/>
      <c r="F103" s="11"/>
      <c r="G103" s="11"/>
      <c r="H103" s="11" t="s">
        <v>400</v>
      </c>
      <c r="I103" s="11">
        <f>SUM(I4:I102)</f>
        <v>995373.98</v>
      </c>
    </row>
  </sheetData>
  <mergeCells count="2">
    <mergeCell ref="A1:B1"/>
    <mergeCell ref="A2:I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WPS_914924614</cp:lastModifiedBy>
  <dcterms:created xsi:type="dcterms:W3CDTF">2023-11-29T02:41:00Z</dcterms:created>
  <dcterms:modified xsi:type="dcterms:W3CDTF">2025-08-22T01:32:57Z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4FF6D0214E17451089F3FE097E48ECD8_13</vt:lpwstr>
  </property>
  <property fmtid="{D5CDD505-2E9C-101B-9397-08002B2CF9AE}" pid="3" name="KSOProductBuildVer">
    <vt:lpwstr>2052-12.1.0.22529</vt:lpwstr>
  </property>
</Properties>
</file>