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407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<sst xmlns="http://schemas.openxmlformats.org/spreadsheetml/2006/main" count="53" uniqueCount="52">
  <si>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附件：</t>
  </si>
  <si>
    <t>2025年惠安县省外务工人员返岗补贴企业名单</t>
  </si>
  <si>
    <t>序号</t>
  </si>
  <si>
    <t>企业名称</t>
  </si>
  <si>
    <t>人数（人）</t>
  </si>
  <si>
    <t>补贴金额（元）</t>
  </si>
  <si>
    <t>备注</t>
  </si>
  <si>
    <t>匹克（中国）有限公司</t>
  </si>
  <si>
    <t>泉州兴信怡包装有限公司</t>
  </si>
  <si>
    <t>泉州鸣本石材有限公司</t>
  </si>
  <si>
    <t>福建琦峰科技有限公司</t>
  </si>
  <si>
    <t>泉州粗粮王饮品开发有限公司</t>
  </si>
  <si>
    <t>福建富邦食品有限公司</t>
  </si>
  <si>
    <t>中仑塑业（福建）有限公司</t>
  </si>
  <si>
    <t>福建长塑实业有限公司</t>
  </si>
  <si>
    <t>百润（中国）有限公司</t>
  </si>
  <si>
    <t>福建磊艺石业有限公司</t>
  </si>
  <si>
    <t>福建省燕京惠泉啤酒股份有限公司</t>
  </si>
  <si>
    <t>福建博洋船舶工业有限公司</t>
  </si>
  <si>
    <t>泉州市华信兴瑞包袋有限公司</t>
  </si>
  <si>
    <t>泉州永悦新材料有限公司</t>
  </si>
  <si>
    <t>泉州市科盛包装机械有限公司</t>
  </si>
  <si>
    <t>昆胜高分子材料（福建）有限公司</t>
  </si>
  <si>
    <t>雀氏（福建）实业发展有限公司</t>
  </si>
  <si>
    <t>石大胜华（泉州）有限公司</t>
  </si>
  <si>
    <t>福建美可纸业有限公司</t>
  </si>
  <si>
    <t>惠安县南江针织时装有限公司</t>
  </si>
  <si>
    <t>福建惠安辉腾玻璃塑业有限公司</t>
  </si>
  <si>
    <t>万华新材料有限公司</t>
  </si>
  <si>
    <t>泉州兆弟水泥构件有限公司</t>
  </si>
  <si>
    <t>惠安嘉源箱包有限公司</t>
  </si>
  <si>
    <t>邦丽达（福建）新材料股份有限公司</t>
  </si>
  <si>
    <t>瀚蓝（惠安）固废处理有限公司</t>
  </si>
  <si>
    <t>泉州众志源旅游用品有限公司</t>
  </si>
  <si>
    <t>泉州新汉特箱包轻工有限公司</t>
  </si>
  <si>
    <t>裕忠（福建）新材料科技有限公司</t>
  </si>
  <si>
    <t>福建双盈食品科技有限公司</t>
  </si>
  <si>
    <t>福建省新奇卫生材料有限公司</t>
  </si>
  <si>
    <t>泉州市华实橡塑科技有限公司</t>
  </si>
  <si>
    <t>泉州朝阳箱包有限公司</t>
  </si>
  <si>
    <t>福建香江石化有限公司</t>
  </si>
  <si>
    <t>福建南王新材料科技有限公司</t>
  </si>
  <si>
    <t>泉州龙豪服饰织造有限公司</t>
  </si>
  <si>
    <t>福建省泉州市有志石材有限公司</t>
  </si>
  <si>
    <t>福建慧芯激光科技有限公司</t>
  </si>
  <si>
    <t>泉州新亦博鞋业发展有限公司</t>
  </si>
  <si>
    <t>福建科盛智能物流装备有限公司</t>
  </si>
  <si>
    <t>泉州市海川体育用品有限公司</t>
  </si>
  <si>
    <t>福建南王环保科技股份有限公司</t>
  </si>
  <si>
    <t>中化泉州石化有限公司</t>
  </si>
  <si>
    <t>2024年补贴补发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</si>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</sst>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workbookViewId="0">
      <selection activeCell="A2" sqref="A2:E2"/>
    </sheetView>
  </sheetViews>
  <sheetFormatPr defaultColWidth="9" defaultRowHeight="13.05" outlineLevelCol="4"/>
  <cols>
    <col min="1" max="1" width="5.3728813559322" customWidth="1"/>
    <col min="2" max="2" width="33.2796610169492" customWidth="1"/>
    <col min="3" max="3" width="15.1271186440678" customWidth="1"/>
    <col min="4" max="4" width="19.3728813559322" customWidth="1"/>
    <col min="5" max="5" width="15" customWidth="1"/>
  </cols>
  <sheetData>
    <row r="1" ht="21.6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/>
      <c r="C2" s="2"/>
      <c r="D2" s="2"/>
      <c r="E2" s="2"/>
    </row>
    <row r="3" ht="22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22" customHeight="1" spans="1:5">
      <c r="A4" s="5">
        <v>1</v>
      </c>
      <c r="B4" s="6" t="s">
        <v>7</v>
      </c>
      <c r="C4" s="7">
        <v>123</v>
      </c>
      <c r="D4" s="8">
        <f>C4*500</f>
        <v>61500</v>
      </c>
      <c r="E4" s="9"/>
    </row>
    <row r="5" ht="22" customHeight="1" spans="1:5">
      <c r="A5" s="5">
        <v>2</v>
      </c>
      <c r="B5" s="6" t="s">
        <v>8</v>
      </c>
      <c r="C5" s="7">
        <v>52</v>
      </c>
      <c r="D5" s="8">
        <f t="shared" ref="D5:D46" si="0">C5*500</f>
        <v>26000</v>
      </c>
      <c r="E5" s="9"/>
    </row>
    <row r="6" ht="22" customHeight="1" spans="1:5">
      <c r="A6" s="5">
        <v>3</v>
      </c>
      <c r="B6" s="6" t="s">
        <v>9</v>
      </c>
      <c r="C6" s="7">
        <v>9</v>
      </c>
      <c r="D6" s="8">
        <f t="shared" si="0"/>
        <v>4500</v>
      </c>
      <c r="E6" s="9"/>
    </row>
    <row r="7" ht="22" customHeight="1" spans="1:5">
      <c r="A7" s="5">
        <v>4</v>
      </c>
      <c r="B7" s="6" t="s">
        <v>10</v>
      </c>
      <c r="C7" s="7">
        <v>70</v>
      </c>
      <c r="D7" s="8">
        <f t="shared" si="0"/>
        <v>35000</v>
      </c>
      <c r="E7" s="9"/>
    </row>
    <row r="8" ht="22" customHeight="1" spans="1:5">
      <c r="A8" s="5">
        <v>5</v>
      </c>
      <c r="B8" s="6" t="s">
        <v>11</v>
      </c>
      <c r="C8" s="7">
        <v>17</v>
      </c>
      <c r="D8" s="8">
        <f t="shared" si="0"/>
        <v>8500</v>
      </c>
      <c r="E8" s="9"/>
    </row>
    <row r="9" ht="22" customHeight="1" spans="1:5">
      <c r="A9" s="5">
        <v>6</v>
      </c>
      <c r="B9" s="6" t="s">
        <v>12</v>
      </c>
      <c r="C9" s="7">
        <v>67</v>
      </c>
      <c r="D9" s="8">
        <f t="shared" si="0"/>
        <v>33500</v>
      </c>
      <c r="E9" s="9"/>
    </row>
    <row r="10" ht="22" customHeight="1" spans="1:5">
      <c r="A10" s="5">
        <v>7</v>
      </c>
      <c r="B10" s="6" t="s">
        <v>13</v>
      </c>
      <c r="C10" s="7">
        <v>14</v>
      </c>
      <c r="D10" s="8">
        <f t="shared" si="0"/>
        <v>7000</v>
      </c>
      <c r="E10" s="9"/>
    </row>
    <row r="11" ht="22" customHeight="1" spans="1:5">
      <c r="A11" s="5">
        <v>8</v>
      </c>
      <c r="B11" s="6" t="s">
        <v>14</v>
      </c>
      <c r="C11" s="7">
        <v>8</v>
      </c>
      <c r="D11" s="8">
        <f t="shared" si="0"/>
        <v>4000</v>
      </c>
      <c r="E11" s="9"/>
    </row>
    <row r="12" ht="22" customHeight="1" spans="1:5">
      <c r="A12" s="5">
        <v>9</v>
      </c>
      <c r="B12" s="6" t="s">
        <v>15</v>
      </c>
      <c r="C12" s="7">
        <v>17</v>
      </c>
      <c r="D12" s="8">
        <f t="shared" si="0"/>
        <v>8500</v>
      </c>
      <c r="E12" s="9"/>
    </row>
    <row r="13" ht="22" customHeight="1" spans="1:5">
      <c r="A13" s="5">
        <v>10</v>
      </c>
      <c r="B13" s="6" t="s">
        <v>16</v>
      </c>
      <c r="C13" s="7">
        <v>3</v>
      </c>
      <c r="D13" s="8">
        <f t="shared" si="0"/>
        <v>1500</v>
      </c>
      <c r="E13" s="9"/>
    </row>
    <row r="14" ht="22" customHeight="1" spans="1:5">
      <c r="A14" s="5">
        <v>11</v>
      </c>
      <c r="B14" s="6" t="s">
        <v>17</v>
      </c>
      <c r="C14" s="7">
        <v>14</v>
      </c>
      <c r="D14" s="8">
        <f t="shared" si="0"/>
        <v>7000</v>
      </c>
      <c r="E14" s="9"/>
    </row>
    <row r="15" ht="22" customHeight="1" spans="1:5">
      <c r="A15" s="5">
        <v>12</v>
      </c>
      <c r="B15" s="6" t="s">
        <v>18</v>
      </c>
      <c r="C15" s="7">
        <v>24</v>
      </c>
      <c r="D15" s="8">
        <f t="shared" si="0"/>
        <v>12000</v>
      </c>
      <c r="E15" s="9"/>
    </row>
    <row r="16" ht="22" customHeight="1" spans="1:5">
      <c r="A16" s="5">
        <v>13</v>
      </c>
      <c r="B16" s="6" t="s">
        <v>19</v>
      </c>
      <c r="C16" s="7">
        <v>8</v>
      </c>
      <c r="D16" s="8">
        <f t="shared" si="0"/>
        <v>4000</v>
      </c>
      <c r="E16" s="9"/>
    </row>
    <row r="17" ht="22" customHeight="1" spans="1:5">
      <c r="A17" s="5">
        <v>14</v>
      </c>
      <c r="B17" s="6" t="s">
        <v>20</v>
      </c>
      <c r="C17" s="7">
        <v>13</v>
      </c>
      <c r="D17" s="8">
        <f t="shared" si="0"/>
        <v>6500</v>
      </c>
      <c r="E17" s="9"/>
    </row>
    <row r="18" ht="22" customHeight="1" spans="1:5">
      <c r="A18" s="5">
        <v>15</v>
      </c>
      <c r="B18" s="6" t="s">
        <v>21</v>
      </c>
      <c r="C18" s="7">
        <v>5</v>
      </c>
      <c r="D18" s="8">
        <f t="shared" si="0"/>
        <v>2500</v>
      </c>
      <c r="E18" s="9"/>
    </row>
    <row r="19" ht="22" customHeight="1" spans="1:5">
      <c r="A19" s="5">
        <v>16</v>
      </c>
      <c r="B19" s="6" t="s">
        <v>22</v>
      </c>
      <c r="C19" s="7">
        <v>11</v>
      </c>
      <c r="D19" s="8">
        <f t="shared" si="0"/>
        <v>5500</v>
      </c>
      <c r="E19" s="9"/>
    </row>
    <row r="20" ht="22" customHeight="1" spans="1:5">
      <c r="A20" s="5">
        <v>17</v>
      </c>
      <c r="B20" s="6" t="s">
        <v>23</v>
      </c>
      <c r="C20" s="7">
        <v>4</v>
      </c>
      <c r="D20" s="8">
        <f t="shared" si="0"/>
        <v>2000</v>
      </c>
      <c r="E20" s="9"/>
    </row>
    <row r="21" ht="22" customHeight="1" spans="1:5">
      <c r="A21" s="5">
        <v>18</v>
      </c>
      <c r="B21" s="6" t="s">
        <v>24</v>
      </c>
      <c r="C21" s="7">
        <v>29</v>
      </c>
      <c r="D21" s="8">
        <f t="shared" si="0"/>
        <v>14500</v>
      </c>
      <c r="E21" s="9"/>
    </row>
    <row r="22" ht="22" customHeight="1" spans="1:5">
      <c r="A22" s="5">
        <v>19</v>
      </c>
      <c r="B22" s="6" t="s">
        <v>25</v>
      </c>
      <c r="C22" s="7">
        <v>8</v>
      </c>
      <c r="D22" s="8">
        <f t="shared" si="0"/>
        <v>4000</v>
      </c>
      <c r="E22" s="9"/>
    </row>
    <row r="23" ht="22" customHeight="1" spans="1:5">
      <c r="A23" s="5">
        <v>20</v>
      </c>
      <c r="B23" s="6" t="s">
        <v>26</v>
      </c>
      <c r="C23" s="7">
        <v>99</v>
      </c>
      <c r="D23" s="8">
        <f t="shared" si="0"/>
        <v>49500</v>
      </c>
      <c r="E23" s="9"/>
    </row>
    <row r="24" ht="22" customHeight="1" spans="1:5">
      <c r="A24" s="5">
        <v>21</v>
      </c>
      <c r="B24" s="6" t="s">
        <v>27</v>
      </c>
      <c r="C24" s="7">
        <v>1</v>
      </c>
      <c r="D24" s="8">
        <f t="shared" si="0"/>
        <v>500</v>
      </c>
      <c r="E24" s="9"/>
    </row>
    <row r="25" ht="22" customHeight="1" spans="1:5">
      <c r="A25" s="5">
        <v>22</v>
      </c>
      <c r="B25" s="6" t="s">
        <v>28</v>
      </c>
      <c r="C25" s="7">
        <v>115</v>
      </c>
      <c r="D25" s="8">
        <f t="shared" si="0"/>
        <v>57500</v>
      </c>
      <c r="E25" s="9"/>
    </row>
    <row r="26" ht="22" customHeight="1" spans="1:5">
      <c r="A26" s="5">
        <v>23</v>
      </c>
      <c r="B26" s="6" t="s">
        <v>29</v>
      </c>
      <c r="C26" s="7">
        <v>35</v>
      </c>
      <c r="D26" s="8">
        <f t="shared" si="0"/>
        <v>17500</v>
      </c>
      <c r="E26" s="9"/>
    </row>
    <row r="27" ht="22" customHeight="1" spans="1:5">
      <c r="A27" s="5">
        <v>24</v>
      </c>
      <c r="B27" s="6" t="s">
        <v>30</v>
      </c>
      <c r="C27" s="7">
        <v>14</v>
      </c>
      <c r="D27" s="8">
        <f t="shared" si="0"/>
        <v>7000</v>
      </c>
      <c r="E27" s="9"/>
    </row>
    <row r="28" ht="22" customHeight="1" spans="1:5">
      <c r="A28" s="5">
        <v>25</v>
      </c>
      <c r="B28" s="6" t="s">
        <v>31</v>
      </c>
      <c r="C28" s="7">
        <v>3</v>
      </c>
      <c r="D28" s="8">
        <f t="shared" si="0"/>
        <v>1500</v>
      </c>
      <c r="E28" s="9"/>
    </row>
    <row r="29" ht="22" customHeight="1" spans="1:5">
      <c r="A29" s="5">
        <v>26</v>
      </c>
      <c r="B29" s="6" t="s">
        <v>32</v>
      </c>
      <c r="C29" s="7">
        <v>17</v>
      </c>
      <c r="D29" s="8">
        <f t="shared" si="0"/>
        <v>8500</v>
      </c>
      <c r="E29" s="9"/>
    </row>
    <row r="30" ht="22" customHeight="1" spans="1:5">
      <c r="A30" s="5">
        <v>27</v>
      </c>
      <c r="B30" s="6" t="s">
        <v>33</v>
      </c>
      <c r="C30" s="7">
        <v>23</v>
      </c>
      <c r="D30" s="8">
        <f t="shared" si="0"/>
        <v>11500</v>
      </c>
      <c r="E30" s="9"/>
    </row>
    <row r="31" ht="22" customHeight="1" spans="1:5">
      <c r="A31" s="5">
        <v>28</v>
      </c>
      <c r="B31" s="6" t="s">
        <v>34</v>
      </c>
      <c r="C31" s="7">
        <v>12</v>
      </c>
      <c r="D31" s="8">
        <f t="shared" si="0"/>
        <v>6000</v>
      </c>
      <c r="E31" s="9"/>
    </row>
    <row r="32" ht="22" customHeight="1" spans="1:5">
      <c r="A32" s="5">
        <v>29</v>
      </c>
      <c r="B32" s="6" t="s">
        <v>35</v>
      </c>
      <c r="C32" s="7">
        <v>7</v>
      </c>
      <c r="D32" s="8">
        <f t="shared" si="0"/>
        <v>3500</v>
      </c>
      <c r="E32" s="9"/>
    </row>
    <row r="33" ht="22" customHeight="1" spans="1:5">
      <c r="A33" s="5">
        <v>30</v>
      </c>
      <c r="B33" s="6" t="s">
        <v>36</v>
      </c>
      <c r="C33" s="7">
        <v>32</v>
      </c>
      <c r="D33" s="8">
        <f t="shared" si="0"/>
        <v>16000</v>
      </c>
      <c r="E33" s="9"/>
    </row>
    <row r="34" ht="22" customHeight="1" spans="1:5">
      <c r="A34" s="5">
        <v>31</v>
      </c>
      <c r="B34" s="6" t="s">
        <v>37</v>
      </c>
      <c r="C34" s="7">
        <v>58</v>
      </c>
      <c r="D34" s="8">
        <f t="shared" si="0"/>
        <v>29000</v>
      </c>
      <c r="E34" s="9"/>
    </row>
    <row r="35" ht="22" customHeight="1" spans="1:5">
      <c r="A35" s="5">
        <v>32</v>
      </c>
      <c r="B35" s="6" t="s">
        <v>38</v>
      </c>
      <c r="C35" s="7">
        <v>35</v>
      </c>
      <c r="D35" s="8">
        <f t="shared" si="0"/>
        <v>17500</v>
      </c>
      <c r="E35" s="9"/>
    </row>
    <row r="36" ht="22" customHeight="1" spans="1:5">
      <c r="A36" s="5">
        <v>33</v>
      </c>
      <c r="B36" s="6" t="s">
        <v>39</v>
      </c>
      <c r="C36" s="7">
        <v>9</v>
      </c>
      <c r="D36" s="8">
        <f t="shared" si="0"/>
        <v>4500</v>
      </c>
      <c r="E36" s="9"/>
    </row>
    <row r="37" ht="22" customHeight="1" spans="1:5">
      <c r="A37" s="5">
        <v>34</v>
      </c>
      <c r="B37" s="6" t="s">
        <v>40</v>
      </c>
      <c r="C37" s="7">
        <v>15</v>
      </c>
      <c r="D37" s="8">
        <f t="shared" si="0"/>
        <v>7500</v>
      </c>
      <c r="E37" s="9"/>
    </row>
    <row r="38" ht="22" customHeight="1" spans="1:5">
      <c r="A38" s="5">
        <v>35</v>
      </c>
      <c r="B38" s="6" t="s">
        <v>41</v>
      </c>
      <c r="C38" s="7">
        <v>7</v>
      </c>
      <c r="D38" s="8">
        <f t="shared" si="0"/>
        <v>3500</v>
      </c>
      <c r="E38" s="9"/>
    </row>
    <row r="39" ht="22" customHeight="1" spans="1:5">
      <c r="A39" s="5">
        <v>36</v>
      </c>
      <c r="B39" s="6" t="s">
        <v>42</v>
      </c>
      <c r="C39" s="7">
        <v>62</v>
      </c>
      <c r="D39" s="8">
        <f t="shared" si="0"/>
        <v>31000</v>
      </c>
      <c r="E39" s="9"/>
    </row>
    <row r="40" ht="22" customHeight="1" spans="1:5">
      <c r="A40" s="5">
        <v>37</v>
      </c>
      <c r="B40" s="6" t="s">
        <v>43</v>
      </c>
      <c r="C40" s="7">
        <v>9</v>
      </c>
      <c r="D40" s="8">
        <f t="shared" si="0"/>
        <v>4500</v>
      </c>
      <c r="E40" s="9"/>
    </row>
    <row r="41" ht="22" customHeight="1" spans="1:5">
      <c r="A41" s="5">
        <v>38</v>
      </c>
      <c r="B41" s="6" t="s">
        <v>44</v>
      </c>
      <c r="C41" s="7">
        <v>17</v>
      </c>
      <c r="D41" s="8">
        <f t="shared" si="0"/>
        <v>8500</v>
      </c>
      <c r="E41" s="9"/>
    </row>
    <row r="42" ht="22" customHeight="1" spans="1:5">
      <c r="A42" s="5">
        <v>39</v>
      </c>
      <c r="B42" s="6" t="s">
        <v>45</v>
      </c>
      <c r="C42" s="7">
        <v>2</v>
      </c>
      <c r="D42" s="8">
        <f t="shared" si="0"/>
        <v>1000</v>
      </c>
      <c r="E42" s="9"/>
    </row>
    <row r="43" ht="22" customHeight="1" spans="1:5">
      <c r="A43" s="5">
        <v>40</v>
      </c>
      <c r="B43" s="6" t="s">
        <v>46</v>
      </c>
      <c r="C43" s="7">
        <v>86</v>
      </c>
      <c r="D43" s="8">
        <f t="shared" si="0"/>
        <v>43000</v>
      </c>
      <c r="E43" s="9"/>
    </row>
    <row r="44" ht="22" customHeight="1" spans="1:5">
      <c r="A44" s="5">
        <v>41</v>
      </c>
      <c r="B44" s="6" t="s">
        <v>47</v>
      </c>
      <c r="C44" s="6">
        <v>1</v>
      </c>
      <c r="D44" s="8">
        <f t="shared" si="0"/>
        <v>500</v>
      </c>
      <c r="E44" s="10"/>
    </row>
    <row r="45" ht="22" customHeight="1" spans="1:5">
      <c r="A45" s="6">
        <v>42</v>
      </c>
      <c r="B45" s="6" t="s">
        <v>48</v>
      </c>
      <c r="C45" s="6">
        <v>443</v>
      </c>
      <c r="D45" s="8">
        <f t="shared" si="0"/>
        <v>221500</v>
      </c>
      <c r="E45" s="10"/>
    </row>
    <row r="46" ht="22" customHeight="1" spans="1:5">
      <c r="A46" s="6">
        <v>43</v>
      </c>
      <c r="B46" s="6" t="s">
        <v>49</v>
      </c>
      <c r="C46" s="6">
        <v>829</v>
      </c>
      <c r="D46" s="8">
        <f t="shared" si="0"/>
        <v>414500</v>
      </c>
      <c r="E46" s="10"/>
    </row>
    <row r="47" ht="22" customHeight="1" spans="1:5">
      <c r="A47" s="6">
        <v>44</v>
      </c>
      <c r="B47" s="6" t="s">
        <v>22</v>
      </c>
      <c r="C47" s="7">
        <v>5</v>
      </c>
      <c r="D47" s="8">
        <f>C47*600</f>
        <v>3000</v>
      </c>
      <c r="E47" s="6" t="s">
        <v>50</v>
      </c>
    </row>
    <row r="48" ht="22" customHeight="1" spans="1:5">
      <c r="A48" s="11" t="s">
        <v>51</v>
      </c>
      <c r="B48" s="12"/>
      <c r="C48" s="13">
        <f>SUM(C4:C47)</f>
        <v>2432</v>
      </c>
      <c r="D48" s="13">
        <f>SUM(D4:D47)</f>
        <v>1216500</v>
      </c>
      <c r="E48" s="13"/>
    </row>
  </sheetData>
  <mergeCells count="3">
    <mergeCell ref="A1:E1"/>
    <mergeCell ref="A2:E2"/>
    <mergeCell ref="A48:B48"/>
  </mergeCells>
  <pageMargins left="0.75" right="0.826388888888889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WPS_914924614</cp:lastModifiedBy>
  <dcterms:created xsi:type="dcterms:W3CDTF">2024-04-12T01:07:00Z</dcterms:created>
  <dcterms:modified xsi:type="dcterms:W3CDTF">2025-09-16T03:56:53Z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0B38956E11A24775A1C128CF21D684AC_13</vt:lpwstr>
  </property>
  <property fmtid="{D5CDD505-2E9C-101B-9397-08002B2CF9AE}" pid="3" name="KSOProductBuildVer">
    <vt:lpwstr>2052-12.1.0.22529</vt:lpwstr>
  </property>
</Properties>
</file>