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11910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<sst xmlns="http://schemas.openxmlformats.org/spreadsheetml/2006/main" count="186" uniqueCount="91">
  <si>
    <t>附件</t>
  </si>
  <si>
    <t xml:space="preserve"> 2025年第一批高技能、专技人才来惠就业补助拟补贴人员名单</t>
  </si>
  <si>
    <t>序号</t>
  </si>
  <si>
    <t>企业名称</t>
  </si>
  <si>
    <t>姓名</t>
  </si>
  <si>
    <t>性别</t>
  </si>
  <si>
    <t>出生年月</t>
  </si>
  <si>
    <t>技能等级/职称等级</t>
  </si>
  <si>
    <t>聘用合同起止</t>
  </si>
  <si>
    <t>社保缴纳</t>
  </si>
  <si>
    <t>社保缴纳地点</t>
  </si>
  <si>
    <t>高技人才补贴</t>
  </si>
  <si>
    <t>企业一次性吸纳补助</t>
  </si>
  <si>
    <t>中化泉州石化有限公司</t>
  </si>
  <si>
    <t>李润海</t>
  </si>
  <si>
    <t>男</t>
  </si>
  <si>
    <t>正高级工程师</t>
  </si>
  <si>
    <t>2023.11.15-</t>
  </si>
  <si>
    <t>惠安县社会保险中心</t>
  </si>
  <si>
    <t>黄晓明</t>
  </si>
  <si>
    <t>高级工程师</t>
  </si>
  <si>
    <t>2023.12.29-2026.12.18</t>
  </si>
  <si>
    <t>孙浩</t>
  </si>
  <si>
    <t>工程师（中级）</t>
  </si>
  <si>
    <t>2024.10.31-2027.10.30</t>
  </si>
  <si>
    <t>王德</t>
  </si>
  <si>
    <t>高级技师</t>
  </si>
  <si>
    <t>2023.5.19-2026.5.18</t>
  </si>
  <si>
    <t>刘俊斌</t>
  </si>
  <si>
    <t>助理工程师</t>
  </si>
  <si>
    <t>2024.8.27-2027.8.26</t>
  </si>
  <si>
    <t>韩路浩</t>
  </si>
  <si>
    <t>2024.7.29-</t>
  </si>
  <si>
    <t>郭溪泉</t>
  </si>
  <si>
    <t>2024.10.10-2027.10.9</t>
  </si>
  <si>
    <t>福建永聚兴新材料科技有限公司</t>
  </si>
  <si>
    <t>陈晓峰</t>
  </si>
  <si>
    <t>2025.2.7-2025.12.31</t>
  </si>
  <si>
    <t>陈明鹏</t>
  </si>
  <si>
    <t>福建慧芯激光科技有限公司</t>
  </si>
  <si>
    <t>连晓达</t>
  </si>
  <si>
    <t>中级会计师</t>
  </si>
  <si>
    <t>2023.8.21-2026.8.20</t>
  </si>
  <si>
    <t>林来福</t>
  </si>
  <si>
    <t>电子工程师（中级）</t>
  </si>
  <si>
    <t>2024.5.6-2027.5.5</t>
  </si>
  <si>
    <t>庄杰龙</t>
  </si>
  <si>
    <t>三级电工</t>
  </si>
  <si>
    <t>2023.7.24-2026.7.23</t>
  </si>
  <si>
    <t>合计</t>
  </si>
  <si>
    <t>附件1</t>
  </si>
  <si>
    <r>
      <rPr>
        <b/>
        <sz val="22"/>
        <color rgb="FF000000"/>
        <rFont val="方正小标宋简体"/>
        <charset val="134"/>
      </rPr>
      <t xml:space="preserve"> </t>
    </r>
    <r>
      <rPr>
        <b/>
        <sz val="22"/>
        <color theme="1"/>
        <rFont val="方正小标宋简体"/>
        <charset val="134"/>
      </rPr>
      <t>惠安县2025年第一批高技能、专技人才来惠就业补助申请汇总表</t>
    </r>
  </si>
  <si>
    <r>
      <rPr>
        <sz val="14"/>
        <color theme="1"/>
        <rFont val="宋体"/>
        <charset val="134"/>
      </rPr>
      <t xml:space="preserve">填表单位：惠安县就业和人事人才公共服务中心  </t>
    </r>
    <r>
      <rPr>
        <sz val="11"/>
        <color theme="1"/>
        <rFont val="宋体"/>
        <charset val="134"/>
      </rPr>
      <t xml:space="preserve">                                                                                                                                       单位：元</t>
    </r>
  </si>
  <si>
    <t>用人单位对公银行账号</t>
  </si>
  <si>
    <t>开户银行（支行）</t>
  </si>
  <si>
    <t>本人银行账号</t>
  </si>
  <si>
    <t>备注</t>
  </si>
  <si>
    <t>148011109001556666</t>
  </si>
  <si>
    <t>中国工商银行惠安支行</t>
  </si>
  <si>
    <t>6230520680107826557</t>
  </si>
  <si>
    <t>农行惠安辋川支行</t>
  </si>
  <si>
    <t>6212260200030510966</t>
  </si>
  <si>
    <t>工商银行</t>
  </si>
  <si>
    <t>6228480687102574872</t>
  </si>
  <si>
    <t>中国农业银行惠安辋川支行</t>
  </si>
  <si>
    <t>6217230802000568290</t>
  </si>
  <si>
    <t>中国工商银行吉林市驻吉化公司支行</t>
  </si>
  <si>
    <t>6212251408003281660</t>
  </si>
  <si>
    <t>中国工商银行</t>
  </si>
  <si>
    <t>6217001020004627023</t>
  </si>
  <si>
    <t>中国建设银行大庆黑化支行</t>
  </si>
  <si>
    <t>6228250685700492578</t>
  </si>
  <si>
    <t>农行惠安县支行</t>
  </si>
  <si>
    <t>1408010509008056759</t>
  </si>
  <si>
    <t>工商银行泉州浮桥支行</t>
  </si>
  <si>
    <t>6217211408013689116</t>
  </si>
  <si>
    <t>工商银行山腰支行</t>
  </si>
  <si>
    <t>6212261408023116688</t>
  </si>
  <si>
    <t>惠安世纪大道支行</t>
  </si>
  <si>
    <t>35050165610709998888</t>
  </si>
  <si>
    <t>中国建设银行惠安支行</t>
  </si>
  <si>
    <t>6217681308097354</t>
  </si>
  <si>
    <t>中信银行泉州惠安支行</t>
  </si>
  <si>
    <t>6217681309112491</t>
  </si>
  <si>
    <t>中信银行泉州南安支行</t>
  </si>
  <si>
    <t>6217681308088726</t>
  </si>
  <si>
    <r>
      <rPr>
        <b/>
        <sz val="18"/>
        <color theme="1"/>
        <rFont val="宋体"/>
        <charset val="134"/>
      </rPr>
      <t xml:space="preserve"> </t>
    </r>
    <r>
      <rPr>
        <b/>
        <sz val="22"/>
        <color theme="1"/>
        <rFont val="宋体"/>
        <charset val="134"/>
      </rPr>
      <t>惠安县高技能、专技人才来惠就业补助资金发放表</t>
    </r>
  </si>
  <si>
    <r>
      <rPr>
        <sz val="14"/>
        <color theme="1"/>
        <rFont val="宋体"/>
        <charset val="134"/>
      </rPr>
      <t xml:space="preserve">填表单位：惠安县就业和人事人才公共服务中心  </t>
    </r>
    <r>
      <rPr>
        <sz val="11"/>
        <color theme="1"/>
        <rFont val="宋体"/>
        <charset val="134"/>
      </rPr>
      <t xml:space="preserve">                                                                               单位：元</t>
    </r>
  </si>
  <si>
    <t>制表：                     经办：</t>
  </si>
  <si>
    <t>分管领导（业务负责人）：</t>
  </si>
  <si>
    <t>单位领导：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</si>
</sst>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2"/>
      <color rgb="FF000000"/>
      <name val="方正小标宋简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4"/>
      <color rgb="FF000000"/>
      <name val="方正小标宋简体"/>
      <charset val="134"/>
    </font>
    <font>
      <sz val="11"/>
      <color theme="1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宋体"/>
      <charset val="134"/>
    </font>
    <font>
      <b/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176" fontId="15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2" xfId="0" applyFont="1" applyBorder="1" applyAlignment="1" quotePrefix="1">
      <alignment horizontal="center" vertical="center"/>
    </xf>
    <xf numFmtId="0" fontId="9" fillId="0" borderId="2" xfId="0" applyNumberFormat="1" applyFont="1" applyBorder="1" applyAlignment="1" quotePrefix="1">
      <alignment horizontal="center" vertical="center"/>
    </xf>
    <xf numFmtId="0" fontId="1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"/>
  <sheetViews>
    <sheetView tabSelected="1" zoomScale="80" zoomScaleNormal="80" workbookViewId="0">
      <selection activeCell="B6" sqref="B6"/>
    </sheetView>
  </sheetViews>
  <sheetFormatPr defaultColWidth="8.89166666666667" defaultRowHeight="13.5"/>
  <cols>
    <col min="1" max="1" width="12.6916666666667" customWidth="1"/>
    <col min="2" max="2" width="41.4416666666667" customWidth="1"/>
    <col min="3" max="3" width="12.225" customWidth="1"/>
    <col min="4" max="4" width="9.51666666666667" customWidth="1"/>
    <col min="5" max="5" width="16.9833333333333" customWidth="1"/>
    <col min="6" max="6" width="36.3916666666667" customWidth="1"/>
    <col min="7" max="7" width="29.2" customWidth="1"/>
    <col min="8" max="8" width="13.175" customWidth="1"/>
    <col min="9" max="9" width="27.3583333333333" customWidth="1"/>
    <col min="10" max="10" width="18.8916666666667" customWidth="1"/>
    <col min="11" max="11" width="28.1916666666667" customWidth="1"/>
  </cols>
  <sheetData>
    <row r="1" ht="21" customHeight="1" spans="1:1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ht="42" customHeight="1" spans="1:12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39"/>
    </row>
    <row r="3" s="29" customFormat="1" ht="36" customHeight="1" spans="1:11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3" t="s">
        <v>9</v>
      </c>
      <c r="I3" s="33" t="s">
        <v>10</v>
      </c>
      <c r="J3" s="33" t="s">
        <v>11</v>
      </c>
      <c r="K3" s="33" t="s">
        <v>12</v>
      </c>
    </row>
    <row r="4" s="29" customFormat="1" ht="36" customHeight="1" spans="1:11">
      <c r="A4" s="32">
        <v>1</v>
      </c>
      <c r="B4" s="32" t="s">
        <v>13</v>
      </c>
      <c r="C4" s="33" t="s">
        <v>14</v>
      </c>
      <c r="D4" s="32" t="s">
        <v>15</v>
      </c>
      <c r="E4" s="32">
        <v>1966.5</v>
      </c>
      <c r="F4" s="32" t="s">
        <v>16</v>
      </c>
      <c r="G4" s="32" t="s">
        <v>17</v>
      </c>
      <c r="H4" s="33">
        <v>2024.3</v>
      </c>
      <c r="I4" s="33" t="s">
        <v>18</v>
      </c>
      <c r="J4" s="33">
        <v>10000</v>
      </c>
      <c r="K4" s="33">
        <v>5000</v>
      </c>
    </row>
    <row r="5" s="29" customFormat="1" ht="36" customHeight="1" spans="1:11">
      <c r="A5" s="32">
        <v>2</v>
      </c>
      <c r="B5" s="32" t="s">
        <v>13</v>
      </c>
      <c r="C5" s="32" t="s">
        <v>19</v>
      </c>
      <c r="D5" s="32" t="s">
        <v>15</v>
      </c>
      <c r="E5" s="33">
        <v>1990.8</v>
      </c>
      <c r="F5" s="32" t="s">
        <v>20</v>
      </c>
      <c r="G5" s="32" t="s">
        <v>21</v>
      </c>
      <c r="H5" s="33">
        <v>2024.1</v>
      </c>
      <c r="I5" s="33" t="s">
        <v>18</v>
      </c>
      <c r="J5" s="33">
        <v>10000</v>
      </c>
      <c r="K5" s="33">
        <v>5000</v>
      </c>
    </row>
    <row r="6" s="29" customFormat="1" ht="36" customHeight="1" spans="1:11">
      <c r="A6" s="32">
        <v>3</v>
      </c>
      <c r="B6" s="32" t="s">
        <v>13</v>
      </c>
      <c r="C6" s="32" t="s">
        <v>22</v>
      </c>
      <c r="D6" s="32" t="s">
        <v>15</v>
      </c>
      <c r="E6" s="32">
        <v>1991.3</v>
      </c>
      <c r="F6" s="32" t="s">
        <v>23</v>
      </c>
      <c r="G6" s="32" t="s">
        <v>24</v>
      </c>
      <c r="H6" s="33">
        <v>2024.11</v>
      </c>
      <c r="I6" s="33" t="s">
        <v>18</v>
      </c>
      <c r="J6" s="33">
        <v>3000</v>
      </c>
      <c r="K6" s="33">
        <v>1500</v>
      </c>
    </row>
    <row r="7" s="29" customFormat="1" ht="36" customHeight="1" spans="1:11">
      <c r="A7" s="32">
        <v>4</v>
      </c>
      <c r="B7" s="32" t="s">
        <v>13</v>
      </c>
      <c r="C7" s="32" t="s">
        <v>25</v>
      </c>
      <c r="D7" s="32" t="s">
        <v>15</v>
      </c>
      <c r="E7" s="32">
        <v>1981.5</v>
      </c>
      <c r="F7" s="32" t="s">
        <v>26</v>
      </c>
      <c r="G7" s="33" t="s">
        <v>27</v>
      </c>
      <c r="H7" s="33">
        <v>2025.1</v>
      </c>
      <c r="I7" s="33" t="s">
        <v>18</v>
      </c>
      <c r="J7" s="33">
        <v>10000</v>
      </c>
      <c r="K7" s="33">
        <v>5000</v>
      </c>
    </row>
    <row r="8" s="29" customFormat="1" ht="36" customHeight="1" spans="1:11">
      <c r="A8" s="32">
        <v>5</v>
      </c>
      <c r="B8" s="32" t="s">
        <v>13</v>
      </c>
      <c r="C8" s="32" t="s">
        <v>28</v>
      </c>
      <c r="D8" s="32" t="s">
        <v>15</v>
      </c>
      <c r="E8" s="40">
        <v>1997.1</v>
      </c>
      <c r="F8" s="32" t="s">
        <v>29</v>
      </c>
      <c r="G8" s="33" t="s">
        <v>30</v>
      </c>
      <c r="H8" s="33">
        <v>2024.9</v>
      </c>
      <c r="I8" s="33" t="s">
        <v>18</v>
      </c>
      <c r="J8" s="33">
        <v>1000</v>
      </c>
      <c r="K8" s="33">
        <v>500</v>
      </c>
    </row>
    <row r="9" s="29" customFormat="1" ht="36" customHeight="1" spans="1:11">
      <c r="A9" s="32">
        <v>6</v>
      </c>
      <c r="B9" s="32" t="s">
        <v>13</v>
      </c>
      <c r="C9" s="32" t="s">
        <v>31</v>
      </c>
      <c r="D9" s="32" t="s">
        <v>15</v>
      </c>
      <c r="E9" s="32">
        <v>1996.7</v>
      </c>
      <c r="F9" s="32" t="s">
        <v>29</v>
      </c>
      <c r="G9" s="33" t="s">
        <v>32</v>
      </c>
      <c r="H9" s="33">
        <v>2024.8</v>
      </c>
      <c r="I9" s="33" t="s">
        <v>18</v>
      </c>
      <c r="J9" s="33">
        <v>1000</v>
      </c>
      <c r="K9" s="33">
        <v>500</v>
      </c>
    </row>
    <row r="10" s="29" customFormat="1" ht="36" customHeight="1" spans="1:11">
      <c r="A10" s="32">
        <v>7</v>
      </c>
      <c r="B10" s="32" t="s">
        <v>13</v>
      </c>
      <c r="C10" s="32" t="s">
        <v>33</v>
      </c>
      <c r="D10" s="32" t="s">
        <v>15</v>
      </c>
      <c r="E10" s="32">
        <v>1979.7</v>
      </c>
      <c r="F10" s="32" t="s">
        <v>29</v>
      </c>
      <c r="G10" s="33" t="s">
        <v>34</v>
      </c>
      <c r="H10" s="33">
        <v>2024.1</v>
      </c>
      <c r="I10" s="33" t="s">
        <v>18</v>
      </c>
      <c r="J10" s="33">
        <v>1000</v>
      </c>
      <c r="K10" s="33">
        <v>500</v>
      </c>
    </row>
    <row r="11" s="29" customFormat="1" ht="36" customHeight="1" spans="1:11">
      <c r="A11" s="32">
        <v>8</v>
      </c>
      <c r="B11" s="33" t="s">
        <v>35</v>
      </c>
      <c r="C11" s="33" t="s">
        <v>36</v>
      </c>
      <c r="D11" s="32" t="s">
        <v>15</v>
      </c>
      <c r="E11" s="41">
        <v>1996.1</v>
      </c>
      <c r="F11" s="32" t="s">
        <v>29</v>
      </c>
      <c r="G11" s="33" t="s">
        <v>37</v>
      </c>
      <c r="H11" s="33">
        <v>2025.3</v>
      </c>
      <c r="I11" s="33" t="s">
        <v>18</v>
      </c>
      <c r="J11" s="33">
        <v>1000</v>
      </c>
      <c r="K11" s="33">
        <v>500</v>
      </c>
    </row>
    <row r="12" s="29" customFormat="1" ht="36" customHeight="1" spans="1:11">
      <c r="A12" s="32">
        <v>9</v>
      </c>
      <c r="B12" s="33" t="s">
        <v>35</v>
      </c>
      <c r="C12" s="33" t="s">
        <v>38</v>
      </c>
      <c r="D12" s="32" t="s">
        <v>15</v>
      </c>
      <c r="E12" s="41">
        <v>1995.1</v>
      </c>
      <c r="F12" s="32" t="s">
        <v>29</v>
      </c>
      <c r="G12" s="33" t="s">
        <v>37</v>
      </c>
      <c r="H12" s="33">
        <v>2025.3</v>
      </c>
      <c r="I12" s="33" t="s">
        <v>18</v>
      </c>
      <c r="J12" s="33">
        <v>1000</v>
      </c>
      <c r="K12" s="33">
        <v>500</v>
      </c>
    </row>
    <row r="13" s="29" customFormat="1" ht="36" customHeight="1" spans="1:11">
      <c r="A13" s="32">
        <v>10</v>
      </c>
      <c r="B13" s="32" t="s">
        <v>39</v>
      </c>
      <c r="C13" s="32" t="s">
        <v>40</v>
      </c>
      <c r="D13" s="32" t="s">
        <v>15</v>
      </c>
      <c r="E13" s="40">
        <v>1989.1</v>
      </c>
      <c r="F13" s="32" t="s">
        <v>41</v>
      </c>
      <c r="G13" s="32" t="s">
        <v>42</v>
      </c>
      <c r="H13" s="32">
        <v>2023.9</v>
      </c>
      <c r="I13" s="33" t="s">
        <v>18</v>
      </c>
      <c r="J13" s="33">
        <v>3000</v>
      </c>
      <c r="K13" s="33">
        <v>1500</v>
      </c>
    </row>
    <row r="14" s="29" customFormat="1" ht="36" customHeight="1" spans="1:11">
      <c r="A14" s="32">
        <v>11</v>
      </c>
      <c r="B14" s="32" t="s">
        <v>39</v>
      </c>
      <c r="C14" s="32" t="s">
        <v>43</v>
      </c>
      <c r="D14" s="32" t="s">
        <v>15</v>
      </c>
      <c r="E14" s="32">
        <v>1992.12</v>
      </c>
      <c r="F14" s="32" t="s">
        <v>44</v>
      </c>
      <c r="G14" s="32" t="s">
        <v>45</v>
      </c>
      <c r="H14" s="32">
        <v>2024.6</v>
      </c>
      <c r="I14" s="33" t="s">
        <v>18</v>
      </c>
      <c r="J14" s="33">
        <v>3000</v>
      </c>
      <c r="K14" s="33">
        <v>1500</v>
      </c>
    </row>
    <row r="15" s="29" customFormat="1" ht="36" customHeight="1" spans="1:11">
      <c r="A15" s="32">
        <v>12</v>
      </c>
      <c r="B15" s="32" t="s">
        <v>39</v>
      </c>
      <c r="C15" s="32" t="s">
        <v>46</v>
      </c>
      <c r="D15" s="32" t="s">
        <v>15</v>
      </c>
      <c r="E15" s="40">
        <v>1998.1</v>
      </c>
      <c r="F15" s="32" t="s">
        <v>47</v>
      </c>
      <c r="G15" s="32" t="s">
        <v>48</v>
      </c>
      <c r="H15" s="32">
        <v>2023.8</v>
      </c>
      <c r="I15" s="33" t="s">
        <v>18</v>
      </c>
      <c r="J15" s="43">
        <v>1000</v>
      </c>
      <c r="K15" s="43">
        <v>500</v>
      </c>
    </row>
    <row r="16" s="29" customFormat="1" ht="36" customHeight="1" spans="1:11">
      <c r="A16" s="32" t="s">
        <v>49</v>
      </c>
      <c r="B16" s="32"/>
      <c r="C16" s="32"/>
      <c r="D16" s="32"/>
      <c r="E16" s="32"/>
      <c r="F16" s="32"/>
      <c r="G16" s="32"/>
      <c r="H16" s="32"/>
      <c r="I16" s="32"/>
      <c r="J16" s="44">
        <f>SUM(J4:K15)</f>
        <v>67500</v>
      </c>
      <c r="K16" s="45"/>
    </row>
    <row r="17" s="29" customFormat="1" ht="17.1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46"/>
      <c r="K17" s="47"/>
    </row>
    <row r="18" s="29" customFormat="1" ht="17.1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="29" customFormat="1" ht="17.1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="30" customFormat="1" ht="14.25" spans="1:28">
      <c r="A20" s="35"/>
      <c r="B20" s="35"/>
      <c r="C20" s="35"/>
      <c r="D20" s="36"/>
      <c r="E20" s="36"/>
      <c r="F20" s="37"/>
      <c r="G20" s="37"/>
      <c r="H20" s="37"/>
      <c r="I20" s="35"/>
      <c r="J20" s="35"/>
      <c r="K20" s="35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="30" customFormat="1" spans="1:28">
      <c r="A21" s="35"/>
      <c r="B21" s="35"/>
      <c r="C21" s="35"/>
      <c r="D21" s="37"/>
      <c r="E21" s="37"/>
      <c r="F21" s="37"/>
      <c r="G21" s="37"/>
      <c r="H21" s="37"/>
      <c r="I21" s="35"/>
      <c r="J21" s="35"/>
      <c r="K21" s="35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="30" customFormat="1" spans="1:28">
      <c r="A22" s="35"/>
      <c r="B22" s="35"/>
      <c r="C22" s="35"/>
      <c r="D22" s="37"/>
      <c r="E22" s="37"/>
      <c r="F22" s="37"/>
      <c r="G22" s="37"/>
      <c r="H22" s="37"/>
      <c r="I22" s="35"/>
      <c r="J22" s="35"/>
      <c r="K22" s="35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="30" customFormat="1" spans="1:11">
      <c r="A23" s="35"/>
      <c r="B23" s="35"/>
      <c r="C23" s="35"/>
      <c r="D23" s="37"/>
      <c r="E23" s="37"/>
      <c r="F23" s="37"/>
      <c r="G23" s="37"/>
      <c r="H23" s="37"/>
      <c r="I23" s="35"/>
      <c r="J23" s="35"/>
      <c r="K23" s="35"/>
    </row>
    <row r="24" s="30" customFormat="1" spans="1:11">
      <c r="A24" s="35"/>
      <c r="B24" s="35"/>
      <c r="C24" s="35"/>
      <c r="D24" s="37"/>
      <c r="E24" s="37"/>
      <c r="F24" s="37"/>
      <c r="G24" s="37"/>
      <c r="H24" s="37"/>
      <c r="I24" s="35"/>
      <c r="J24" s="35"/>
      <c r="K24" s="35"/>
    </row>
    <row r="25" s="30" customFormat="1" ht="14.25" spans="4:8">
      <c r="D25" s="38"/>
      <c r="E25" s="38"/>
      <c r="F25" s="42"/>
      <c r="G25" s="42"/>
      <c r="H25" s="38"/>
    </row>
    <row r="26" ht="14.25" spans="4:8">
      <c r="D26" s="39"/>
      <c r="E26" s="39"/>
      <c r="F26" s="42"/>
      <c r="G26" s="42"/>
      <c r="H26" s="39"/>
    </row>
    <row r="27" ht="14.25" spans="4:8">
      <c r="D27" s="39"/>
      <c r="E27" s="39"/>
      <c r="F27" s="42"/>
      <c r="G27" s="42"/>
      <c r="H27" s="39"/>
    </row>
    <row r="28" spans="4:8">
      <c r="D28" s="39"/>
      <c r="E28" s="39"/>
      <c r="F28" s="39"/>
      <c r="G28" s="39"/>
      <c r="H28" s="39"/>
    </row>
    <row r="29" spans="4:8">
      <c r="D29" s="39"/>
      <c r="E29" s="39"/>
      <c r="F29" s="39"/>
      <c r="G29" s="39"/>
      <c r="H29" s="39"/>
    </row>
    <row r="30" spans="4:8">
      <c r="D30" s="39"/>
      <c r="E30" s="39"/>
      <c r="F30" s="39"/>
      <c r="G30" s="39"/>
      <c r="H30" s="39"/>
    </row>
  </sheetData>
  <mergeCells count="4">
    <mergeCell ref="A1:K1"/>
    <mergeCell ref="A2:K2"/>
    <mergeCell ref="A16:I17"/>
    <mergeCell ref="J16:K17"/>
  </mergeCells>
  <pageMargins left="0.75" right="0.75" top="1" bottom="1" header="0.5" footer="0.5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opLeftCell="D1" workbookViewId="0">
      <selection activeCell="D13" sqref="D13"/>
    </sheetView>
  </sheetViews>
  <sheetFormatPr defaultColWidth="8.89166666666667" defaultRowHeight="13.5"/>
  <cols>
    <col min="1" max="1" width="6.3" customWidth="1"/>
    <col min="2" max="2" width="33.6916666666667" customWidth="1"/>
    <col min="3" max="3" width="11.8916666666667" customWidth="1"/>
    <col min="4" max="4" width="30.8583333333333" customWidth="1"/>
    <col min="5" max="5" width="13.05" customWidth="1"/>
    <col min="6" max="6" width="38.8916666666667" customWidth="1"/>
    <col min="7" max="7" width="26.575" customWidth="1"/>
    <col min="9" max="9" width="43.6083333333333" customWidth="1"/>
  </cols>
  <sheetData>
    <row r="1" ht="20.25" spans="1:11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ht="27" spans="1:10">
      <c r="A2" s="24" t="s">
        <v>51</v>
      </c>
      <c r="B2" s="24"/>
      <c r="C2" s="24"/>
      <c r="D2" s="24"/>
      <c r="E2" s="24"/>
      <c r="F2" s="24"/>
      <c r="G2" s="24"/>
      <c r="H2" s="24"/>
      <c r="I2" s="24"/>
      <c r="J2" s="24"/>
    </row>
    <row r="3" ht="18.75" spans="1:10">
      <c r="A3" s="4" t="s">
        <v>52</v>
      </c>
      <c r="B3" s="5"/>
      <c r="C3" s="5"/>
      <c r="D3" s="5"/>
      <c r="E3" s="14"/>
      <c r="F3" s="14"/>
      <c r="G3" s="14"/>
      <c r="H3" s="15"/>
      <c r="I3" s="15"/>
      <c r="J3" s="15"/>
    </row>
    <row r="4" ht="33" customHeight="1" spans="1:10">
      <c r="A4" s="6" t="s">
        <v>2</v>
      </c>
      <c r="B4" s="7" t="s">
        <v>3</v>
      </c>
      <c r="C4" s="7" t="s">
        <v>4</v>
      </c>
      <c r="D4" s="7" t="s">
        <v>53</v>
      </c>
      <c r="E4" s="7" t="s">
        <v>12</v>
      </c>
      <c r="F4" s="7" t="s">
        <v>54</v>
      </c>
      <c r="G4" s="7" t="s">
        <v>55</v>
      </c>
      <c r="H4" s="7" t="s">
        <v>11</v>
      </c>
      <c r="I4" s="7" t="s">
        <v>54</v>
      </c>
      <c r="J4" s="6" t="s">
        <v>56</v>
      </c>
    </row>
    <row r="5" s="22" customFormat="1" ht="20" customHeight="1" spans="1:10">
      <c r="A5" s="25">
        <v>1</v>
      </c>
      <c r="B5" s="26" t="s">
        <v>13</v>
      </c>
      <c r="C5" s="25" t="s">
        <v>14</v>
      </c>
      <c r="D5" s="48" t="s">
        <v>57</v>
      </c>
      <c r="E5" s="25">
        <v>5000</v>
      </c>
      <c r="F5" s="25" t="s">
        <v>58</v>
      </c>
      <c r="G5" s="49" t="s">
        <v>59</v>
      </c>
      <c r="H5" s="25">
        <v>10000</v>
      </c>
      <c r="I5" s="25" t="s">
        <v>60</v>
      </c>
      <c r="J5" s="19"/>
    </row>
    <row r="6" s="22" customFormat="1" ht="20" customHeight="1" spans="1:10">
      <c r="A6" s="25">
        <v>2</v>
      </c>
      <c r="B6" s="26" t="s">
        <v>13</v>
      </c>
      <c r="C6" s="26" t="s">
        <v>19</v>
      </c>
      <c r="D6" s="48" t="s">
        <v>57</v>
      </c>
      <c r="E6" s="25">
        <v>5000</v>
      </c>
      <c r="F6" s="25" t="s">
        <v>58</v>
      </c>
      <c r="G6" s="49" t="s">
        <v>61</v>
      </c>
      <c r="H6" s="28">
        <v>10000</v>
      </c>
      <c r="I6" s="28" t="s">
        <v>62</v>
      </c>
      <c r="J6" s="19"/>
    </row>
    <row r="7" s="22" customFormat="1" ht="20" customHeight="1" spans="1:10">
      <c r="A7" s="25">
        <v>3</v>
      </c>
      <c r="B7" s="26" t="s">
        <v>13</v>
      </c>
      <c r="C7" s="26" t="s">
        <v>22</v>
      </c>
      <c r="D7" s="48" t="s">
        <v>57</v>
      </c>
      <c r="E7" s="25">
        <v>1500</v>
      </c>
      <c r="F7" s="25" t="s">
        <v>58</v>
      </c>
      <c r="G7" s="49" t="s">
        <v>63</v>
      </c>
      <c r="H7" s="28">
        <v>3000</v>
      </c>
      <c r="I7" s="28" t="s">
        <v>64</v>
      </c>
      <c r="J7" s="27"/>
    </row>
    <row r="8" s="22" customFormat="1" ht="20" customHeight="1" spans="1:10">
      <c r="A8" s="25">
        <v>4</v>
      </c>
      <c r="B8" s="26" t="s">
        <v>13</v>
      </c>
      <c r="C8" s="26" t="s">
        <v>25</v>
      </c>
      <c r="D8" s="48" t="s">
        <v>57</v>
      </c>
      <c r="E8" s="25">
        <v>5000</v>
      </c>
      <c r="F8" s="25" t="s">
        <v>58</v>
      </c>
      <c r="G8" s="49" t="s">
        <v>65</v>
      </c>
      <c r="H8" s="28">
        <v>10000</v>
      </c>
      <c r="I8" s="28" t="s">
        <v>66</v>
      </c>
      <c r="J8" s="27"/>
    </row>
    <row r="9" s="22" customFormat="1" ht="20" customHeight="1" spans="1:10">
      <c r="A9" s="25">
        <v>5</v>
      </c>
      <c r="B9" s="26" t="s">
        <v>13</v>
      </c>
      <c r="C9" s="26" t="s">
        <v>28</v>
      </c>
      <c r="D9" s="48" t="s">
        <v>57</v>
      </c>
      <c r="E9" s="25">
        <v>500</v>
      </c>
      <c r="F9" s="25" t="s">
        <v>58</v>
      </c>
      <c r="G9" s="49" t="s">
        <v>67</v>
      </c>
      <c r="H9" s="28">
        <v>1000</v>
      </c>
      <c r="I9" s="28" t="s">
        <v>68</v>
      </c>
      <c r="J9" s="27"/>
    </row>
    <row r="10" s="22" customFormat="1" ht="20" customHeight="1" spans="1:10">
      <c r="A10" s="25">
        <v>6</v>
      </c>
      <c r="B10" s="26" t="s">
        <v>13</v>
      </c>
      <c r="C10" s="26" t="s">
        <v>31</v>
      </c>
      <c r="D10" s="48" t="s">
        <v>57</v>
      </c>
      <c r="E10" s="25">
        <v>500</v>
      </c>
      <c r="F10" s="25" t="s">
        <v>58</v>
      </c>
      <c r="G10" s="49" t="s">
        <v>69</v>
      </c>
      <c r="H10" s="28">
        <v>1000</v>
      </c>
      <c r="I10" s="28" t="s">
        <v>70</v>
      </c>
      <c r="J10" s="27"/>
    </row>
    <row r="11" s="22" customFormat="1" ht="20" customHeight="1" spans="1:10">
      <c r="A11" s="25">
        <v>7</v>
      </c>
      <c r="B11" s="26" t="s">
        <v>13</v>
      </c>
      <c r="C11" s="26" t="s">
        <v>33</v>
      </c>
      <c r="D11" s="48" t="s">
        <v>57</v>
      </c>
      <c r="E11" s="25">
        <v>500</v>
      </c>
      <c r="F11" s="25" t="s">
        <v>58</v>
      </c>
      <c r="G11" s="49" t="s">
        <v>71</v>
      </c>
      <c r="H11" s="28">
        <v>1000</v>
      </c>
      <c r="I11" s="28" t="s">
        <v>72</v>
      </c>
      <c r="J11" s="27"/>
    </row>
    <row r="12" s="22" customFormat="1" ht="20" customHeight="1" spans="1:10">
      <c r="A12" s="25">
        <v>8</v>
      </c>
      <c r="B12" s="25" t="s">
        <v>35</v>
      </c>
      <c r="C12" s="25" t="s">
        <v>36</v>
      </c>
      <c r="D12" s="48" t="s">
        <v>73</v>
      </c>
      <c r="E12" s="25">
        <v>500</v>
      </c>
      <c r="F12" s="25" t="s">
        <v>74</v>
      </c>
      <c r="G12" s="49" t="s">
        <v>75</v>
      </c>
      <c r="H12" s="28">
        <v>1000</v>
      </c>
      <c r="I12" s="28" t="s">
        <v>76</v>
      </c>
      <c r="J12" s="27"/>
    </row>
    <row r="13" s="22" customFormat="1" ht="20" customHeight="1" spans="1:10">
      <c r="A13" s="25">
        <v>9</v>
      </c>
      <c r="B13" s="25" t="s">
        <v>35</v>
      </c>
      <c r="C13" s="25" t="s">
        <v>38</v>
      </c>
      <c r="D13" s="48" t="s">
        <v>73</v>
      </c>
      <c r="E13" s="25">
        <v>500</v>
      </c>
      <c r="F13" s="25" t="s">
        <v>74</v>
      </c>
      <c r="G13" s="49" t="s">
        <v>77</v>
      </c>
      <c r="H13" s="28">
        <v>1000</v>
      </c>
      <c r="I13" s="28" t="s">
        <v>78</v>
      </c>
      <c r="J13" s="27"/>
    </row>
    <row r="14" s="22" customFormat="1" ht="20" customHeight="1" spans="1:10">
      <c r="A14" s="25">
        <v>10</v>
      </c>
      <c r="B14" s="26" t="s">
        <v>39</v>
      </c>
      <c r="C14" s="26" t="s">
        <v>40</v>
      </c>
      <c r="D14" s="50" t="s">
        <v>79</v>
      </c>
      <c r="E14" s="27">
        <v>1500</v>
      </c>
      <c r="F14" s="25" t="s">
        <v>80</v>
      </c>
      <c r="G14" s="50" t="s">
        <v>81</v>
      </c>
      <c r="H14" s="27">
        <v>3000</v>
      </c>
      <c r="I14" s="27" t="s">
        <v>82</v>
      </c>
      <c r="J14" s="27"/>
    </row>
    <row r="15" s="22" customFormat="1" ht="20" customHeight="1" spans="1:10">
      <c r="A15" s="25">
        <v>11</v>
      </c>
      <c r="B15" s="26" t="s">
        <v>39</v>
      </c>
      <c r="C15" s="26" t="s">
        <v>43</v>
      </c>
      <c r="D15" s="50" t="s">
        <v>79</v>
      </c>
      <c r="E15" s="27">
        <v>1500</v>
      </c>
      <c r="F15" s="25" t="s">
        <v>80</v>
      </c>
      <c r="G15" s="50" t="s">
        <v>83</v>
      </c>
      <c r="H15" s="27">
        <v>3000</v>
      </c>
      <c r="I15" s="27" t="s">
        <v>84</v>
      </c>
      <c r="J15" s="27"/>
    </row>
    <row r="16" s="22" customFormat="1" ht="20" customHeight="1" spans="1:10">
      <c r="A16" s="25">
        <v>12</v>
      </c>
      <c r="B16" s="26" t="s">
        <v>39</v>
      </c>
      <c r="C16" s="26" t="s">
        <v>46</v>
      </c>
      <c r="D16" s="50" t="s">
        <v>79</v>
      </c>
      <c r="E16" s="27">
        <v>500</v>
      </c>
      <c r="F16" s="25" t="s">
        <v>80</v>
      </c>
      <c r="G16" s="50" t="s">
        <v>85</v>
      </c>
      <c r="H16" s="27">
        <v>1000</v>
      </c>
      <c r="I16" s="27" t="s">
        <v>82</v>
      </c>
      <c r="J16" s="27"/>
    </row>
    <row r="17" s="22" customFormat="1" ht="20" customHeight="1" spans="1:10">
      <c r="A17" s="27"/>
      <c r="B17" s="27"/>
      <c r="C17" s="27">
        <f>SUM(E5:E16)</f>
        <v>22500</v>
      </c>
      <c r="D17" s="27"/>
      <c r="E17" s="27"/>
      <c r="F17" s="27"/>
      <c r="G17" s="27">
        <f>SUM(H5:H16)</f>
        <v>45000</v>
      </c>
      <c r="H17" s="27"/>
      <c r="I17" s="27"/>
      <c r="J17" s="27">
        <f>SUM(C17:I17)</f>
        <v>67500</v>
      </c>
    </row>
  </sheetData>
  <mergeCells count="6">
    <mergeCell ref="A1:K1"/>
    <mergeCell ref="A2:J2"/>
    <mergeCell ref="A3:J3"/>
    <mergeCell ref="A17:B17"/>
    <mergeCell ref="C17:F17"/>
    <mergeCell ref="G17:I17"/>
  </mergeCells>
  <pageMargins left="0.75" right="0.75" top="1" bottom="1" header="0.5" footer="0.5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110" zoomScaleNormal="110" topLeftCell="E1" workbookViewId="0">
      <selection activeCell="H12" sqref="H12"/>
    </sheetView>
  </sheetViews>
  <sheetFormatPr defaultColWidth="8.89166666666667" defaultRowHeight="13.5"/>
  <cols>
    <col min="1" max="1" width="9.35833333333333" customWidth="1"/>
    <col min="2" max="2" width="34.5583333333333" customWidth="1"/>
    <col min="3" max="3" width="12.3666666666667" customWidth="1"/>
    <col min="4" max="4" width="29.8333333333333" customWidth="1"/>
    <col min="5" max="5" width="11.4333333333333" customWidth="1"/>
    <col min="6" max="6" width="25.8583333333333" customWidth="1"/>
    <col min="7" max="7" width="26.1833333333333" customWidth="1"/>
    <col min="8" max="8" width="14.7583333333333" customWidth="1"/>
    <col min="9" max="9" width="27.9333333333333" customWidth="1"/>
    <col min="10" max="10" width="12.8916666666667" customWidth="1"/>
  </cols>
  <sheetData>
    <row r="1" ht="45" customHeight="1" spans="1:10">
      <c r="A1" s="2" t="s">
        <v>86</v>
      </c>
      <c r="B1" s="3"/>
      <c r="C1" s="3"/>
      <c r="D1" s="3"/>
      <c r="E1" s="2"/>
      <c r="F1" s="2"/>
      <c r="G1" s="2"/>
      <c r="H1" s="2"/>
      <c r="I1" s="2"/>
      <c r="J1" s="2"/>
    </row>
    <row r="2" ht="18.75" spans="1:10">
      <c r="A2" s="4" t="s">
        <v>87</v>
      </c>
      <c r="B2" s="5"/>
      <c r="C2" s="5"/>
      <c r="D2" s="5"/>
      <c r="E2" s="14"/>
      <c r="F2" s="14"/>
      <c r="G2" s="14"/>
      <c r="H2" s="15"/>
      <c r="I2" s="15"/>
      <c r="J2" s="15"/>
    </row>
    <row r="3" ht="30" customHeight="1" spans="1:10">
      <c r="A3" s="6" t="s">
        <v>2</v>
      </c>
      <c r="B3" s="7" t="s">
        <v>3</v>
      </c>
      <c r="C3" s="8" t="s">
        <v>4</v>
      </c>
      <c r="D3" s="7" t="s">
        <v>53</v>
      </c>
      <c r="E3" s="6" t="s">
        <v>12</v>
      </c>
      <c r="F3" s="6" t="s">
        <v>54</v>
      </c>
      <c r="G3" s="6" t="s">
        <v>55</v>
      </c>
      <c r="H3" s="6" t="s">
        <v>11</v>
      </c>
      <c r="I3" s="6" t="s">
        <v>54</v>
      </c>
      <c r="J3" s="6" t="s">
        <v>56</v>
      </c>
    </row>
    <row r="4" ht="35" customHeight="1" spans="1:10">
      <c r="A4" s="6"/>
      <c r="B4" s="6"/>
      <c r="C4" s="6"/>
      <c r="D4" s="6"/>
      <c r="E4" s="6"/>
      <c r="F4" s="6"/>
      <c r="G4" s="6"/>
      <c r="H4" s="6"/>
      <c r="I4" s="6"/>
      <c r="J4" s="19"/>
    </row>
    <row r="5" ht="35" customHeight="1" spans="1:10">
      <c r="A5" s="6"/>
      <c r="B5" s="6"/>
      <c r="C5" s="6"/>
      <c r="D5" s="6"/>
      <c r="E5" s="6"/>
      <c r="F5" s="6"/>
      <c r="G5" s="6"/>
      <c r="H5" s="6"/>
      <c r="I5" s="6"/>
      <c r="J5" s="19"/>
    </row>
    <row r="6" ht="35" customHeight="1" spans="1:10">
      <c r="A6" s="6"/>
      <c r="B6" s="6"/>
      <c r="C6" s="6"/>
      <c r="D6" s="6"/>
      <c r="E6" s="6"/>
      <c r="F6" s="6"/>
      <c r="G6" s="6"/>
      <c r="H6" s="6"/>
      <c r="I6" s="6"/>
      <c r="J6" s="19"/>
    </row>
    <row r="7" ht="35" customHeight="1" spans="1:10">
      <c r="A7" s="6"/>
      <c r="B7" s="6"/>
      <c r="C7" s="6"/>
      <c r="D7" s="6"/>
      <c r="E7" s="6"/>
      <c r="F7" s="6"/>
      <c r="G7" s="6"/>
      <c r="H7" s="6"/>
      <c r="I7" s="6"/>
      <c r="J7" s="19"/>
    </row>
    <row r="8" s="1" customFormat="1" ht="30" customHeight="1" spans="1:10">
      <c r="A8" s="9"/>
      <c r="B8" s="9"/>
      <c r="C8" s="9"/>
      <c r="D8" s="9"/>
      <c r="E8" s="9"/>
      <c r="F8" s="9"/>
      <c r="G8" s="9"/>
      <c r="H8" s="9"/>
      <c r="I8" s="9"/>
      <c r="J8" s="9"/>
    </row>
    <row r="9" s="1" customFormat="1" ht="30" customHeigh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ht="30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="1" customFormat="1" ht="30" customHeight="1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="1" customFormat="1" ht="30" customHeight="1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ht="30" customHeight="1" spans="1:10">
      <c r="A14" s="10"/>
      <c r="B14" s="10"/>
      <c r="C14" s="10"/>
      <c r="D14" s="10"/>
      <c r="E14" s="10"/>
      <c r="F14" s="10"/>
      <c r="G14" s="10"/>
      <c r="H14" s="10"/>
      <c r="I14" s="10"/>
      <c r="J14" s="20"/>
    </row>
    <row r="15" ht="46" customHeight="1" spans="1:10">
      <c r="A15" s="11" t="s">
        <v>88</v>
      </c>
      <c r="B15" s="11"/>
      <c r="C15" s="11"/>
      <c r="D15" s="11"/>
      <c r="F15" s="16" t="s">
        <v>89</v>
      </c>
      <c r="G15" s="16"/>
      <c r="H15" s="17"/>
      <c r="I15" s="21" t="s">
        <v>90</v>
      </c>
      <c r="J15" s="21"/>
    </row>
    <row r="16" spans="1:10">
      <c r="A16" s="12"/>
      <c r="B16" s="13"/>
      <c r="C16" s="13"/>
      <c r="D16" s="13"/>
      <c r="E16" s="18"/>
      <c r="F16" s="18"/>
      <c r="G16" s="18"/>
      <c r="H16" s="12"/>
      <c r="I16" s="12"/>
      <c r="J16" s="12"/>
    </row>
    <row r="17" spans="1:10">
      <c r="A17" s="12"/>
      <c r="B17" s="13"/>
      <c r="C17" s="13"/>
      <c r="D17" s="13"/>
      <c r="E17" s="18"/>
      <c r="F17" s="18"/>
      <c r="G17" s="18"/>
      <c r="H17" s="12"/>
      <c r="I17" s="12"/>
      <c r="J17" s="12"/>
    </row>
    <row r="18" spans="1:10">
      <c r="A18" s="12"/>
      <c r="B18" s="13"/>
      <c r="C18" s="13"/>
      <c r="D18" s="13"/>
      <c r="E18" s="18"/>
      <c r="F18" s="18"/>
      <c r="G18" s="18"/>
      <c r="H18" s="12"/>
      <c r="I18" s="12"/>
      <c r="J18" s="12"/>
    </row>
  </sheetData>
  <mergeCells count="4">
    <mergeCell ref="A1:J1"/>
    <mergeCell ref="A2:J2"/>
    <mergeCell ref="A15:D15"/>
    <mergeCell ref="F15:G15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2023-11-28T00:28:00Z</dcterms:created>
  <dcterms:modified xsi:type="dcterms:W3CDTF">2025-10-15T07:38:16Z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BB94E013B161493E9DE3A6DFB9E17A2E_13</vt:lpwstr>
  </property>
  <property fmtid="{D5CDD505-2E9C-101B-9397-08002B2CF9AE}" pid="3" name="KSOProductBuildVer">
    <vt:lpwstr>2052-12.1.0.22525</vt:lpwstr>
  </property>
</Properties>
</file>