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<sst xmlns="http://schemas.openxmlformats.org/spreadsheetml/2006/main" count="117" uniqueCount="111">
  <si>
    <t>专项名称</t>
  </si>
  <si>
    <t>部门预算功能科目</t>
  </si>
  <si>
    <t xml:space="preserve">财政资金安排和使用情况 </t>
  </si>
  <si>
    <t>资金结构（万元）</t>
  </si>
  <si>
    <t>专项资金预算安排、支出情况</t>
  </si>
  <si>
    <t>年初部门预算安排金额（含历年结余结转）①</t>
  </si>
  <si>
    <t xml:space="preserve">年中调整金额 ② </t>
  </si>
  <si>
    <t xml:space="preserve">年度拨付金额 ③                           </t>
  </si>
  <si>
    <t xml:space="preserve">本年度结余金额 ④=①＋②-③ </t>
  </si>
  <si>
    <t xml:space="preserve">实际到位金额 ⑤ </t>
  </si>
  <si>
    <t xml:space="preserve">实际支出金额 ⑥ </t>
  </si>
  <si>
    <t xml:space="preserve">本年度结余金额 ⑦ </t>
  </si>
  <si>
    <t xml:space="preserve">结余率（%） ⑧=⑦/⑤ </t>
  </si>
  <si>
    <t>财政资金小计</t>
  </si>
  <si>
    <t>1.中央财政资金</t>
  </si>
  <si>
    <t>2.省财政资金</t>
  </si>
  <si>
    <t>3.地方财政资金</t>
  </si>
  <si>
    <t>其他资金小计</t>
  </si>
  <si>
    <t>合　计</t>
  </si>
  <si>
    <t>年度总体目标完成情况</t>
  </si>
  <si>
    <t>预期目标</t>
  </si>
  <si>
    <t>绩效目标实际完成情况</t>
  </si>
  <si>
    <t>年度绩效目标完成情况</t>
  </si>
  <si>
    <t>一级指标</t>
  </si>
  <si>
    <t>二级指标</t>
  </si>
  <si>
    <t>三级指标</t>
  </si>
  <si>
    <t>指标解释</t>
  </si>
  <si>
    <t>评分标准</t>
  </si>
  <si>
    <t>绩效目标值</t>
  </si>
  <si>
    <t>实际完成值</t>
  </si>
  <si>
    <t>指标分值</t>
  </si>
  <si>
    <t>自评得分</t>
  </si>
  <si>
    <t>产出指标</t>
  </si>
  <si>
    <t>数量指标</t>
  </si>
  <si>
    <t>质量指标</t>
  </si>
  <si>
    <t>时效指标</t>
  </si>
  <si>
    <t>成本指标</t>
  </si>
  <si>
    <t>效益指标</t>
  </si>
  <si>
    <t>社会效益指标</t>
  </si>
  <si>
    <t>生态效益指标</t>
  </si>
  <si>
    <t>可持续影响指标</t>
  </si>
  <si>
    <t>满意度指标</t>
  </si>
  <si>
    <t>服务对象满意度指标</t>
  </si>
  <si>
    <t>合计</t>
  </si>
  <si>
    <t>自评得分等次</t>
  </si>
  <si>
    <t>专项资金绩效自评表</t>
  </si>
  <si>
    <r>
      <t>（</t>
    </r>
    <r>
      <rPr>
        <sz val="12"/>
        <color indexed="8"/>
        <rFont val="宋体"/>
        <family val="0"/>
      </rPr>
      <t>2019年度）</t>
    </r>
  </si>
  <si>
    <t>黄塘镇小城镇建设专项奖励资金</t>
  </si>
  <si>
    <t>(1)碧岭村溪流小流域水土整治350米;(2)吴厝溪水毁修复237.4米;(3)后店溪整治1600米;(4)黄塘镇文化站建设665.5平方米</t>
  </si>
  <si>
    <t>57.63万元</t>
  </si>
  <si>
    <t>350米</t>
  </si>
  <si>
    <t>≥330米</t>
  </si>
  <si>
    <t>≥230米</t>
  </si>
  <si>
    <t>237.4米</t>
  </si>
  <si>
    <t>碧岭村溪流小流域水土整治长度</t>
  </si>
  <si>
    <t>665.5平方米</t>
  </si>
  <si>
    <t>1600米</t>
  </si>
  <si>
    <t>≥90%</t>
  </si>
  <si>
    <t>整体工程综合体验收合格率</t>
  </si>
  <si>
    <t>每个工程验收合格情况</t>
  </si>
  <si>
    <t>碧岭村溪流小流域水土整治整治情况</t>
  </si>
  <si>
    <t>吴厝溪水毁修复长度</t>
  </si>
  <si>
    <t>吴厝溪水毁修复修复情况</t>
  </si>
  <si>
    <t>后店溪整治长度</t>
  </si>
  <si>
    <t>后店溪整治整治情况</t>
  </si>
  <si>
    <t>黄塘镇文化站建设平方米数</t>
  </si>
  <si>
    <t>黄塘镇文化站建设情况</t>
  </si>
  <si>
    <t>碧岭村溪流小流域水土整治补助标准</t>
  </si>
  <si>
    <t>吴厝溪水毁修复补助标准</t>
  </si>
  <si>
    <t>后店溪整治补助标准</t>
  </si>
  <si>
    <t>黄塘镇文化站建设补助标准</t>
  </si>
  <si>
    <t>93.59万元</t>
  </si>
  <si>
    <t>92.86万元</t>
  </si>
  <si>
    <t>≥650平方米</t>
  </si>
  <si>
    <t>整治长度≥330米满分</t>
  </si>
  <si>
    <t>修复长度≥230米满分</t>
  </si>
  <si>
    <t>建设面积≥650平方米满分</t>
  </si>
  <si>
    <t>平均验收率≥90%满分</t>
  </si>
  <si>
    <t>碧岭村溪流小流域水土整治补助标准情况</t>
  </si>
  <si>
    <t>吴厝溪水毁修复补助情况</t>
  </si>
  <si>
    <t>碧岭村溪流小流域水土整治补助资金到位满分</t>
  </si>
  <si>
    <t>吴厝溪水毁修复补助资金到位满分</t>
  </si>
  <si>
    <t>后店溪整治补助情况</t>
  </si>
  <si>
    <t>后店溪整治补助资金到位满分</t>
  </si>
  <si>
    <t>黄塘镇文化站建设补助情况</t>
  </si>
  <si>
    <t>黄塘镇文化站建设补助资金到位满分</t>
  </si>
  <si>
    <t>整改建设区域群众受益覆盖率</t>
  </si>
  <si>
    <t>整改建设区域群众受益覆盖情况</t>
  </si>
  <si>
    <t>整改建设区域群众受益覆盖率≥70%满分</t>
  </si>
  <si>
    <t>≥70%</t>
  </si>
  <si>
    <t>资金投入完成率</t>
  </si>
  <si>
    <t>资金投入使用情况</t>
  </si>
  <si>
    <t>资金投入使用情况≥90%满分</t>
  </si>
  <si>
    <t>整体环境改善情况</t>
  </si>
  <si>
    <t>整体环境改善覆盖率</t>
  </si>
  <si>
    <t>整体环境改善覆盖程度≥90%满分</t>
  </si>
  <si>
    <t>工程可持续年限</t>
  </si>
  <si>
    <t>工程完工后可持续使用年限</t>
  </si>
  <si>
    <t>工程完工后可持续使用≥50年满分</t>
  </si>
  <si>
    <t>≥50年</t>
  </si>
  <si>
    <t>整治建设区域民众满意情况</t>
  </si>
  <si>
    <t>村居民众满意度</t>
  </si>
  <si>
    <t>整治建设区域民众满意率≥90%满分</t>
  </si>
  <si>
    <t>项目单位实际支出情况（汇总全省项目情况）</t>
  </si>
  <si>
    <t>155.92万元</t>
  </si>
  <si>
    <t>≥1600米</t>
  </si>
  <si>
    <t>整治长度≥1600米满分</t>
  </si>
  <si>
    <t>≥95%</t>
  </si>
  <si>
    <t>≥95%</t>
  </si>
  <si>
    <t>优秀</t>
  </si>
  <si>
    <t>(1)碧岭村溪流小流域水土整治350米,投入57.63万元;(2)吴厝溪水毁修复237.4米,投入93.59万元;(3)后店溪整治1600米,投入155.92万元(4)黄塘镇文化站建设665.5平方米,投入92.86万元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</si>
</sst>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0" fontId="5" fillId="0" borderId="11" xfId="0" applyNumberFormat="1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9" fontId="5" fillId="0" borderId="1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center" wrapText="1"/>
    </xf>
    <xf numFmtId="9" fontId="5" fillId="0" borderId="1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SheetLayoutView="100" zoomScalePageLayoutView="0" workbookViewId="0" topLeftCell="A22">
      <selection activeCell="N16" sqref="N16"/>
    </sheetView>
  </sheetViews>
  <sheetFormatPr defaultColWidth="9.00390625" defaultRowHeight="14.25"/>
  <cols>
    <col min="1" max="1" width="8.00390625" style="0" customWidth="1"/>
    <col min="3" max="3" width="7.125" style="0" customWidth="1"/>
    <col min="4" max="4" width="12.125" style="0" customWidth="1"/>
    <col min="5" max="5" width="10.625" style="0" customWidth="1"/>
    <col min="6" max="6" width="8.375" style="0" customWidth="1"/>
    <col min="7" max="7" width="7.50390625" style="0" customWidth="1"/>
    <col min="8" max="8" width="7.625" style="0" customWidth="1"/>
    <col min="9" max="9" width="7.875" style="0" customWidth="1"/>
    <col min="10" max="10" width="8.25390625" style="0" customWidth="1"/>
    <col min="11" max="11" width="7.25390625" style="0" customWidth="1"/>
  </cols>
  <sheetData>
    <row r="1" ht="11.25" customHeight="1">
      <c r="A1" s="1"/>
    </row>
    <row r="2" spans="1:11" ht="22.5" customHeight="1">
      <c r="A2" s="16" t="s">
        <v>45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5.75" customHeight="1">
      <c r="A3" s="17" t="s">
        <v>46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22.5" customHeight="1">
      <c r="A4" s="18" t="s">
        <v>0</v>
      </c>
      <c r="B4" s="19"/>
      <c r="C4" s="20" t="s">
        <v>47</v>
      </c>
      <c r="D4" s="21"/>
      <c r="E4" s="22"/>
      <c r="F4" s="18" t="s">
        <v>1</v>
      </c>
      <c r="G4" s="23"/>
      <c r="H4" s="19"/>
      <c r="I4" s="18">
        <v>2120303</v>
      </c>
      <c r="J4" s="23"/>
      <c r="K4" s="19"/>
    </row>
    <row r="5" spans="1:11" ht="20.25" customHeight="1">
      <c r="A5" s="37" t="s">
        <v>2</v>
      </c>
      <c r="B5" s="45" t="s">
        <v>3</v>
      </c>
      <c r="C5" s="46"/>
      <c r="D5" s="24" t="s">
        <v>4</v>
      </c>
      <c r="E5" s="25"/>
      <c r="F5" s="25"/>
      <c r="G5" s="26"/>
      <c r="H5" s="27" t="s">
        <v>103</v>
      </c>
      <c r="I5" s="28"/>
      <c r="J5" s="28"/>
      <c r="K5" s="29"/>
    </row>
    <row r="6" spans="1:11" ht="45" customHeight="1">
      <c r="A6" s="38"/>
      <c r="B6" s="47"/>
      <c r="C6" s="48"/>
      <c r="D6" s="2" t="s">
        <v>5</v>
      </c>
      <c r="E6" s="3" t="s">
        <v>6</v>
      </c>
      <c r="F6" s="3" t="s">
        <v>7</v>
      </c>
      <c r="G6" s="4" t="s">
        <v>8</v>
      </c>
      <c r="H6" s="3" t="s">
        <v>9</v>
      </c>
      <c r="I6" s="3" t="s">
        <v>10</v>
      </c>
      <c r="J6" s="3" t="s">
        <v>11</v>
      </c>
      <c r="K6" s="3" t="s">
        <v>12</v>
      </c>
    </row>
    <row r="7" spans="1:11" ht="18.75" customHeight="1">
      <c r="A7" s="38"/>
      <c r="B7" s="14" t="s">
        <v>13</v>
      </c>
      <c r="C7" s="15"/>
      <c r="D7" s="5">
        <v>400</v>
      </c>
      <c r="E7" s="5"/>
      <c r="F7" s="5">
        <v>400</v>
      </c>
      <c r="G7" s="5"/>
      <c r="H7" s="5">
        <v>400</v>
      </c>
      <c r="I7" s="5">
        <v>400</v>
      </c>
      <c r="J7" s="5">
        <v>0</v>
      </c>
      <c r="K7" s="9">
        <v>0</v>
      </c>
    </row>
    <row r="8" spans="1:11" ht="15.75" customHeight="1">
      <c r="A8" s="38"/>
      <c r="B8" s="14" t="s">
        <v>14</v>
      </c>
      <c r="C8" s="15"/>
      <c r="D8" s="5"/>
      <c r="E8" s="5"/>
      <c r="F8" s="5"/>
      <c r="G8" s="5"/>
      <c r="H8" s="5"/>
      <c r="I8" s="5"/>
      <c r="J8" s="5"/>
      <c r="K8" s="5"/>
    </row>
    <row r="9" spans="1:11" ht="16.5" customHeight="1">
      <c r="A9" s="38"/>
      <c r="B9" s="14" t="s">
        <v>15</v>
      </c>
      <c r="C9" s="15"/>
      <c r="D9" s="5"/>
      <c r="E9" s="5"/>
      <c r="F9" s="5"/>
      <c r="G9" s="5"/>
      <c r="H9" s="5"/>
      <c r="I9" s="5"/>
      <c r="J9" s="5"/>
      <c r="K9" s="5"/>
    </row>
    <row r="10" spans="1:11" ht="17.25" customHeight="1">
      <c r="A10" s="38"/>
      <c r="B10" s="14" t="s">
        <v>16</v>
      </c>
      <c r="C10" s="15"/>
      <c r="D10" s="5">
        <v>400</v>
      </c>
      <c r="E10" s="5"/>
      <c r="F10" s="5">
        <v>400</v>
      </c>
      <c r="G10" s="5"/>
      <c r="H10" s="5">
        <v>400</v>
      </c>
      <c r="I10" s="5">
        <v>400</v>
      </c>
      <c r="J10" s="5">
        <v>0</v>
      </c>
      <c r="K10" s="9">
        <v>0</v>
      </c>
    </row>
    <row r="11" spans="1:11" ht="18" customHeight="1">
      <c r="A11" s="38"/>
      <c r="B11" s="14" t="s">
        <v>17</v>
      </c>
      <c r="C11" s="15"/>
      <c r="D11" s="5"/>
      <c r="E11" s="5"/>
      <c r="F11" s="5"/>
      <c r="G11" s="5"/>
      <c r="H11" s="5"/>
      <c r="I11" s="5"/>
      <c r="J11" s="5"/>
      <c r="K11" s="5"/>
    </row>
    <row r="12" spans="1:11" ht="17.25" customHeight="1">
      <c r="A12" s="6"/>
      <c r="B12" s="18" t="s">
        <v>18</v>
      </c>
      <c r="C12" s="19"/>
      <c r="D12" s="5">
        <v>400</v>
      </c>
      <c r="E12" s="5"/>
      <c r="F12" s="5">
        <v>400</v>
      </c>
      <c r="G12" s="5"/>
      <c r="H12" s="5">
        <v>400</v>
      </c>
      <c r="I12" s="5">
        <v>400</v>
      </c>
      <c r="J12" s="5">
        <v>0</v>
      </c>
      <c r="K12" s="9">
        <v>0</v>
      </c>
    </row>
    <row r="13" spans="1:11" ht="21.75" customHeight="1">
      <c r="A13" s="37" t="s">
        <v>19</v>
      </c>
      <c r="B13" s="18" t="s">
        <v>20</v>
      </c>
      <c r="C13" s="23"/>
      <c r="D13" s="23"/>
      <c r="E13" s="19"/>
      <c r="F13" s="18" t="s">
        <v>21</v>
      </c>
      <c r="G13" s="23"/>
      <c r="H13" s="23"/>
      <c r="I13" s="23"/>
      <c r="J13" s="23"/>
      <c r="K13" s="19"/>
    </row>
    <row r="14" spans="1:11" ht="36.75" customHeight="1">
      <c r="A14" s="39"/>
      <c r="B14" s="32" t="s">
        <v>48</v>
      </c>
      <c r="C14" s="33"/>
      <c r="D14" s="33"/>
      <c r="E14" s="34"/>
      <c r="F14" s="32" t="s">
        <v>110</v>
      </c>
      <c r="G14" s="33"/>
      <c r="H14" s="33"/>
      <c r="I14" s="33"/>
      <c r="J14" s="33"/>
      <c r="K14" s="34"/>
    </row>
    <row r="15" spans="1:11" ht="24" customHeight="1">
      <c r="A15" s="37" t="s">
        <v>22</v>
      </c>
      <c r="B15" s="8" t="s">
        <v>23</v>
      </c>
      <c r="C15" s="3" t="s">
        <v>24</v>
      </c>
      <c r="D15" s="3" t="s">
        <v>25</v>
      </c>
      <c r="E15" s="3" t="s">
        <v>26</v>
      </c>
      <c r="F15" s="30" t="s">
        <v>27</v>
      </c>
      <c r="G15" s="31"/>
      <c r="H15" s="3" t="s">
        <v>28</v>
      </c>
      <c r="I15" s="3" t="s">
        <v>29</v>
      </c>
      <c r="J15" s="3" t="s">
        <v>30</v>
      </c>
      <c r="K15" s="3" t="s">
        <v>31</v>
      </c>
    </row>
    <row r="16" spans="1:11" ht="35.25" customHeight="1">
      <c r="A16" s="38"/>
      <c r="B16" s="40" t="s">
        <v>32</v>
      </c>
      <c r="C16" s="40" t="s">
        <v>33</v>
      </c>
      <c r="D16" s="3" t="s">
        <v>54</v>
      </c>
      <c r="E16" s="10" t="s">
        <v>60</v>
      </c>
      <c r="F16" s="30" t="s">
        <v>74</v>
      </c>
      <c r="G16" s="31"/>
      <c r="H16" s="3" t="s">
        <v>51</v>
      </c>
      <c r="I16" s="3" t="s">
        <v>50</v>
      </c>
      <c r="J16" s="7">
        <v>5</v>
      </c>
      <c r="K16" s="7">
        <v>5</v>
      </c>
    </row>
    <row r="17" spans="1:11" ht="25.5" customHeight="1">
      <c r="A17" s="38"/>
      <c r="B17" s="41"/>
      <c r="C17" s="41"/>
      <c r="D17" s="3" t="s">
        <v>61</v>
      </c>
      <c r="E17" s="10" t="s">
        <v>62</v>
      </c>
      <c r="F17" s="30" t="s">
        <v>75</v>
      </c>
      <c r="G17" s="31"/>
      <c r="H17" s="3" t="s">
        <v>52</v>
      </c>
      <c r="I17" s="3" t="s">
        <v>53</v>
      </c>
      <c r="J17" s="7">
        <v>5</v>
      </c>
      <c r="K17" s="7">
        <v>5</v>
      </c>
    </row>
    <row r="18" spans="1:11" ht="27" customHeight="1">
      <c r="A18" s="38"/>
      <c r="B18" s="41"/>
      <c r="C18" s="41"/>
      <c r="D18" s="3" t="s">
        <v>63</v>
      </c>
      <c r="E18" s="10" t="s">
        <v>64</v>
      </c>
      <c r="F18" s="30" t="s">
        <v>106</v>
      </c>
      <c r="G18" s="31"/>
      <c r="H18" s="3" t="s">
        <v>105</v>
      </c>
      <c r="I18" s="13" t="s">
        <v>56</v>
      </c>
      <c r="J18" s="7">
        <v>5</v>
      </c>
      <c r="K18" s="12">
        <v>5</v>
      </c>
    </row>
    <row r="19" spans="1:11" ht="24.75" customHeight="1">
      <c r="A19" s="38"/>
      <c r="B19" s="41"/>
      <c r="C19" s="42"/>
      <c r="D19" s="3" t="s">
        <v>65</v>
      </c>
      <c r="E19" s="10" t="s">
        <v>66</v>
      </c>
      <c r="F19" s="30" t="s">
        <v>76</v>
      </c>
      <c r="G19" s="31"/>
      <c r="H19" s="3" t="s">
        <v>73</v>
      </c>
      <c r="I19" s="3" t="s">
        <v>55</v>
      </c>
      <c r="J19" s="7">
        <v>5</v>
      </c>
      <c r="K19" s="12">
        <v>5</v>
      </c>
    </row>
    <row r="20" spans="1:11" ht="29.25" customHeight="1">
      <c r="A20" s="38"/>
      <c r="B20" s="41"/>
      <c r="C20" s="3" t="s">
        <v>34</v>
      </c>
      <c r="D20" s="10" t="s">
        <v>58</v>
      </c>
      <c r="E20" s="10" t="s">
        <v>59</v>
      </c>
      <c r="F20" s="30" t="s">
        <v>77</v>
      </c>
      <c r="G20" s="31"/>
      <c r="H20" s="3" t="s">
        <v>57</v>
      </c>
      <c r="I20" s="11">
        <v>0.95</v>
      </c>
      <c r="J20" s="7">
        <v>10</v>
      </c>
      <c r="K20" s="12">
        <v>10</v>
      </c>
    </row>
    <row r="21" spans="1:11" ht="26.25" customHeight="1">
      <c r="A21" s="38"/>
      <c r="B21" s="41"/>
      <c r="C21" s="3" t="s">
        <v>35</v>
      </c>
      <c r="D21" s="3" t="s">
        <v>90</v>
      </c>
      <c r="E21" s="3" t="s">
        <v>91</v>
      </c>
      <c r="F21" s="30" t="s">
        <v>92</v>
      </c>
      <c r="G21" s="31"/>
      <c r="H21" s="3" t="s">
        <v>57</v>
      </c>
      <c r="I21" s="11">
        <v>1</v>
      </c>
      <c r="J21" s="7">
        <v>8</v>
      </c>
      <c r="K21" s="12">
        <v>8</v>
      </c>
    </row>
    <row r="22" spans="1:11" ht="35.25" customHeight="1">
      <c r="A22" s="38"/>
      <c r="B22" s="41"/>
      <c r="C22" s="40" t="s">
        <v>36</v>
      </c>
      <c r="D22" s="3" t="s">
        <v>67</v>
      </c>
      <c r="E22" s="3" t="s">
        <v>78</v>
      </c>
      <c r="F22" s="30" t="s">
        <v>80</v>
      </c>
      <c r="G22" s="31"/>
      <c r="H22" s="11" t="s">
        <v>49</v>
      </c>
      <c r="I22" s="11" t="s">
        <v>49</v>
      </c>
      <c r="J22" s="7">
        <v>6</v>
      </c>
      <c r="K22" s="12">
        <v>6</v>
      </c>
    </row>
    <row r="23" spans="1:11" ht="26.25" customHeight="1">
      <c r="A23" s="38"/>
      <c r="B23" s="41"/>
      <c r="C23" s="41"/>
      <c r="D23" s="3" t="s">
        <v>68</v>
      </c>
      <c r="E23" s="3" t="s">
        <v>79</v>
      </c>
      <c r="F23" s="30" t="s">
        <v>81</v>
      </c>
      <c r="G23" s="31"/>
      <c r="H23" s="11" t="s">
        <v>71</v>
      </c>
      <c r="I23" s="11" t="s">
        <v>71</v>
      </c>
      <c r="J23" s="7">
        <v>6</v>
      </c>
      <c r="K23" s="12">
        <v>6</v>
      </c>
    </row>
    <row r="24" spans="1:11" ht="26.25" customHeight="1">
      <c r="A24" s="38"/>
      <c r="B24" s="41"/>
      <c r="C24" s="41"/>
      <c r="D24" s="3" t="s">
        <v>69</v>
      </c>
      <c r="E24" s="3" t="s">
        <v>82</v>
      </c>
      <c r="F24" s="30" t="s">
        <v>83</v>
      </c>
      <c r="G24" s="31"/>
      <c r="H24" s="11" t="s">
        <v>104</v>
      </c>
      <c r="I24" s="11" t="s">
        <v>104</v>
      </c>
      <c r="J24" s="7">
        <v>6</v>
      </c>
      <c r="K24" s="12">
        <v>6</v>
      </c>
    </row>
    <row r="25" spans="1:11" ht="28.5" customHeight="1">
      <c r="A25" s="38"/>
      <c r="B25" s="42"/>
      <c r="C25" s="44"/>
      <c r="D25" s="3" t="s">
        <v>70</v>
      </c>
      <c r="E25" s="3" t="s">
        <v>84</v>
      </c>
      <c r="F25" s="30" t="s">
        <v>85</v>
      </c>
      <c r="G25" s="31"/>
      <c r="H25" s="3" t="s">
        <v>72</v>
      </c>
      <c r="I25" s="3" t="s">
        <v>72</v>
      </c>
      <c r="J25" s="7">
        <v>6</v>
      </c>
      <c r="K25" s="12">
        <v>6</v>
      </c>
    </row>
    <row r="26" spans="1:11" ht="31.5" customHeight="1">
      <c r="A26" s="38"/>
      <c r="B26" s="40" t="s">
        <v>37</v>
      </c>
      <c r="C26" s="3" t="s">
        <v>38</v>
      </c>
      <c r="D26" s="3" t="s">
        <v>86</v>
      </c>
      <c r="E26" s="3" t="s">
        <v>87</v>
      </c>
      <c r="F26" s="30" t="s">
        <v>88</v>
      </c>
      <c r="G26" s="31"/>
      <c r="H26" s="3" t="s">
        <v>89</v>
      </c>
      <c r="I26" s="11">
        <v>0.77</v>
      </c>
      <c r="J26" s="7">
        <v>10</v>
      </c>
      <c r="K26" s="7">
        <v>10</v>
      </c>
    </row>
    <row r="27" spans="1:11" ht="24.75" customHeight="1">
      <c r="A27" s="38"/>
      <c r="B27" s="43"/>
      <c r="C27" s="3" t="s">
        <v>39</v>
      </c>
      <c r="D27" s="3" t="s">
        <v>94</v>
      </c>
      <c r="E27" s="3" t="s">
        <v>93</v>
      </c>
      <c r="F27" s="36" t="s">
        <v>95</v>
      </c>
      <c r="G27" s="31"/>
      <c r="H27" s="3" t="s">
        <v>107</v>
      </c>
      <c r="I27" s="11">
        <v>0.94</v>
      </c>
      <c r="J27" s="7">
        <v>8</v>
      </c>
      <c r="K27" s="7">
        <v>7</v>
      </c>
    </row>
    <row r="28" spans="1:11" ht="26.25" customHeight="1">
      <c r="A28" s="38"/>
      <c r="B28" s="44"/>
      <c r="C28" s="3" t="s">
        <v>40</v>
      </c>
      <c r="D28" s="3" t="s">
        <v>96</v>
      </c>
      <c r="E28" s="3" t="s">
        <v>97</v>
      </c>
      <c r="F28" s="30" t="s">
        <v>98</v>
      </c>
      <c r="G28" s="31"/>
      <c r="H28" s="3" t="s">
        <v>99</v>
      </c>
      <c r="I28" s="3" t="s">
        <v>99</v>
      </c>
      <c r="J28" s="7">
        <v>10</v>
      </c>
      <c r="K28" s="7">
        <v>10</v>
      </c>
    </row>
    <row r="29" spans="1:11" ht="36" customHeight="1">
      <c r="A29" s="39"/>
      <c r="B29" s="8" t="s">
        <v>41</v>
      </c>
      <c r="C29" s="3" t="s">
        <v>42</v>
      </c>
      <c r="D29" s="3" t="s">
        <v>101</v>
      </c>
      <c r="E29" s="3" t="s">
        <v>100</v>
      </c>
      <c r="F29" s="30" t="s">
        <v>102</v>
      </c>
      <c r="G29" s="31"/>
      <c r="H29" s="3" t="s">
        <v>108</v>
      </c>
      <c r="I29" s="11">
        <v>0.92</v>
      </c>
      <c r="J29" s="7">
        <v>10</v>
      </c>
      <c r="K29" s="7">
        <v>9</v>
      </c>
    </row>
    <row r="30" spans="1:11" ht="19.5" customHeight="1">
      <c r="A30" s="18" t="s">
        <v>43</v>
      </c>
      <c r="B30" s="23"/>
      <c r="C30" s="23"/>
      <c r="D30" s="23"/>
      <c r="E30" s="23"/>
      <c r="F30" s="23"/>
      <c r="G30" s="23"/>
      <c r="H30" s="23"/>
      <c r="I30" s="19"/>
      <c r="J30" s="7">
        <v>100</v>
      </c>
      <c r="K30" s="7">
        <f>SUM(K16:K29)</f>
        <v>98</v>
      </c>
    </row>
    <row r="31" spans="1:11" ht="18.75" customHeight="1">
      <c r="A31" s="18" t="s">
        <v>44</v>
      </c>
      <c r="B31" s="23"/>
      <c r="C31" s="23"/>
      <c r="D31" s="23"/>
      <c r="E31" s="23"/>
      <c r="F31" s="23"/>
      <c r="G31" s="23"/>
      <c r="H31" s="23"/>
      <c r="I31" s="19"/>
      <c r="J31" s="35" t="s">
        <v>109</v>
      </c>
      <c r="K31" s="19"/>
    </row>
  </sheetData>
  <sheetProtection/>
  <mergeCells count="44">
    <mergeCell ref="B5:C6"/>
    <mergeCell ref="C22:C25"/>
    <mergeCell ref="B12:C12"/>
    <mergeCell ref="F25:G25"/>
    <mergeCell ref="F13:K13"/>
    <mergeCell ref="F23:G23"/>
    <mergeCell ref="F24:G24"/>
    <mergeCell ref="F17:G17"/>
    <mergeCell ref="F18:G18"/>
    <mergeCell ref="F22:G22"/>
    <mergeCell ref="A31:I31"/>
    <mergeCell ref="J31:K31"/>
    <mergeCell ref="A30:I30"/>
    <mergeCell ref="F26:G26"/>
    <mergeCell ref="F27:G27"/>
    <mergeCell ref="A5:A11"/>
    <mergeCell ref="A13:A14"/>
    <mergeCell ref="A15:A29"/>
    <mergeCell ref="B16:B25"/>
    <mergeCell ref="B26:B28"/>
    <mergeCell ref="F19:G19"/>
    <mergeCell ref="F20:G20"/>
    <mergeCell ref="F21:G21"/>
    <mergeCell ref="F14:K14"/>
    <mergeCell ref="F28:G28"/>
    <mergeCell ref="F29:G29"/>
    <mergeCell ref="B8:C8"/>
    <mergeCell ref="B9:C9"/>
    <mergeCell ref="B10:C10"/>
    <mergeCell ref="B13:E13"/>
    <mergeCell ref="F15:G15"/>
    <mergeCell ref="F16:G16"/>
    <mergeCell ref="B14:E14"/>
    <mergeCell ref="C16:C19"/>
    <mergeCell ref="B11:C11"/>
    <mergeCell ref="A2:K2"/>
    <mergeCell ref="A3:K3"/>
    <mergeCell ref="A4:B4"/>
    <mergeCell ref="C4:E4"/>
    <mergeCell ref="F4:H4"/>
    <mergeCell ref="I4:K4"/>
    <mergeCell ref="D5:G5"/>
    <mergeCell ref="H5:K5"/>
    <mergeCell ref="B7:C7"/>
  </mergeCells>
  <printOptions horizontalCentered="1" verticalCentered="1"/>
  <pageMargins left="0.22" right="0.15694444444444444" top="0.16" bottom="0.17" header="0.3145833333333333" footer="0.3145833333333333"/>
  <pageSetup horizontalDpi="600" verticalDpi="600" orientation="portrait" paperSize="9" r:id="rId1"/>
  <headerFooter alignWithMargins="0">
    <oddFooter>&amp;L-10-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2020-11-12T11:50:27Z</cp:lastPrinted>
  <dcterms:created xsi:type="dcterms:W3CDTF">2020-06-08T02:18:36Z</dcterms:created>
  <dcterms:modified xsi:type="dcterms:W3CDTF">2020-11-16T03:53:56Z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