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发改1季度" sheetId="1" r:id="rId1"/>
    <sheet name="发改2季度" sheetId="2" r:id="rId2"/>
    <sheet name="发改3季度 " sheetId="3" r:id="rId3"/>
  </sheets>
  <definedNames>
    <definedName name="_xlnm.Print_Area" localSheetId="0">发改1季度!$A$1:$L$26</definedName>
    <definedName name="_xlnm.Print_Area" localSheetId="1">发改2季度!$A$1:$L$26</definedName>
    <definedName name="_xlnm.Print_Area" localSheetId="2">'发改3季度 '!$A$1:$L$26</definedName>
  </definedNames>
  <calcPr calcId="144525"/>
</workbook>
</file>

<file path=xl/sharedStrings.xml><?xml version="1.0" encoding="utf-8"?>
<sst xmlns="http://schemas.openxmlformats.org/spreadsheetml/2006/main" count="335" uniqueCount="86">
  <si>
    <t>财政支出项目绩效监控表</t>
  </si>
  <si>
    <t>（   2020年度 1 季度）</t>
  </si>
  <si>
    <t>项目基本情况</t>
  </si>
  <si>
    <t>项目名称</t>
  </si>
  <si>
    <t>发改专项工作经费</t>
  </si>
  <si>
    <t>单位名称</t>
  </si>
  <si>
    <t>惠安县发展和改革局</t>
  </si>
  <si>
    <t>年度总体目标</t>
  </si>
  <si>
    <t>推进民生价格监管、粮食物资管理、社会信用建设、营商环境建设等各项工作取得进展，强化民生价格监测预警，确保市场价格平稳，加强信用体系建设，营造守信光荣、失信可耻的社会环境，深化“放管服”改革，优化营商环境。</t>
  </si>
  <si>
    <t xml:space="preserve">项目预算执行情况                  </t>
  </si>
  <si>
    <t>资金构成</t>
  </si>
  <si>
    <t>计划数（万元）</t>
  </si>
  <si>
    <t>1-3月执行数</t>
  </si>
  <si>
    <t>全年预计执行数</t>
  </si>
  <si>
    <t>资金总计：</t>
  </si>
  <si>
    <t>本级财政资金</t>
  </si>
  <si>
    <t xml:space="preserve">  当年预算</t>
  </si>
  <si>
    <t xml:space="preserve">  以前年度结余结转</t>
  </si>
  <si>
    <t xml:space="preserve">  当年追加</t>
  </si>
  <si>
    <t>其他来源资金</t>
  </si>
  <si>
    <t>绩效目标实现情况</t>
  </si>
  <si>
    <t>一级指标</t>
  </si>
  <si>
    <t>二级指标</t>
  </si>
  <si>
    <t>三级指标</t>
  </si>
  <si>
    <t>指标性质</t>
  </si>
  <si>
    <t>计量单位</t>
  </si>
  <si>
    <t>方向</t>
  </si>
  <si>
    <t>目标值</t>
  </si>
  <si>
    <t>1-3月实际完成值</t>
  </si>
  <si>
    <t>全年预计完成值</t>
  </si>
  <si>
    <t>偏差原因</t>
  </si>
  <si>
    <t>分析</t>
  </si>
  <si>
    <t>产出指标</t>
  </si>
  <si>
    <t>数量目标</t>
  </si>
  <si>
    <t>民生价格采集发布次数</t>
  </si>
  <si>
    <t>定量</t>
  </si>
  <si>
    <t>次数</t>
  </si>
  <si>
    <t>正方向</t>
  </si>
  <si>
    <t>无</t>
  </si>
  <si>
    <t>民生价格监测点数</t>
  </si>
  <si>
    <t>个数</t>
  </si>
  <si>
    <t>粮油抽样检测批次</t>
  </si>
  <si>
    <t>批次</t>
  </si>
  <si>
    <t>质量目标</t>
  </si>
  <si>
    <t>民生价格采集准确率</t>
  </si>
  <si>
    <t>百分比</t>
  </si>
  <si>
    <t>粮油抽样检测合格率</t>
  </si>
  <si>
    <t>时效目标</t>
  </si>
  <si>
    <t>完成时限</t>
  </si>
  <si>
    <t>定性</t>
  </si>
  <si>
    <t>年</t>
  </si>
  <si>
    <t>1年</t>
  </si>
  <si>
    <t>3个月</t>
  </si>
  <si>
    <t>成本目标</t>
  </si>
  <si>
    <t>专项经费</t>
  </si>
  <si>
    <t>万元</t>
  </si>
  <si>
    <t>效益指标</t>
  </si>
  <si>
    <t>经济效益目标</t>
  </si>
  <si>
    <t>主要民生价格波动幅度</t>
  </si>
  <si>
    <t>反方向</t>
  </si>
  <si>
    <t>≤10%</t>
  </si>
  <si>
    <t>社会效益目标</t>
  </si>
  <si>
    <t>粮食宣传普及率</t>
  </si>
  <si>
    <t>可持续影响目标</t>
  </si>
  <si>
    <t>营商环境条例宣传普及率</t>
  </si>
  <si>
    <t>满意度指标</t>
  </si>
  <si>
    <t>服务对象满意度目标</t>
  </si>
  <si>
    <t>服务对象满意率</t>
  </si>
  <si>
    <t>监控结果应用情况</t>
  </si>
  <si>
    <t>1-3月拟采取的纠偏措施</t>
  </si>
  <si>
    <r>
      <rPr>
        <sz val="11"/>
        <color theme="1"/>
        <rFont val="Wingdings 2"/>
        <charset val="134"/>
      </rPr>
      <t>R</t>
    </r>
    <r>
      <rPr>
        <sz val="11"/>
        <color theme="1"/>
        <rFont val="宋体"/>
        <charset val="134"/>
        <scheme val="minor"/>
      </rPr>
      <t>本项目预算执行任务及绩效目标确定能完成，无需纠偏
□本项目预算执行任务或绩效目标预计无法全面完成，须进行纠偏</t>
    </r>
  </si>
  <si>
    <t/>
  </si>
  <si>
    <t>下年预算申请计划及理由</t>
  </si>
  <si>
    <r>
      <rPr>
        <sz val="11"/>
        <color theme="1"/>
        <rFont val="Wingdings 2"/>
        <charset val="134"/>
      </rPr>
      <t>R</t>
    </r>
    <r>
      <rPr>
        <sz val="11"/>
        <color theme="1"/>
        <rFont val="宋体"/>
        <charset val="134"/>
        <scheme val="minor"/>
      </rPr>
      <t xml:space="preserve">资金不变
□资金减少
□资金增加
□其他  </t>
    </r>
  </si>
  <si>
    <t>民生价格监管、粮食物资保障、优化营商环境等工作推进</t>
  </si>
  <si>
    <t>（   2020年度 2 季度）</t>
  </si>
  <si>
    <t>1-6月执行数</t>
  </si>
  <si>
    <t>1-6月实际完成值</t>
  </si>
  <si>
    <t>6个月</t>
  </si>
  <si>
    <t>先使用往年结转资金</t>
  </si>
  <si>
    <t>1-6月拟采取的纠偏措施</t>
  </si>
  <si>
    <t>（   2020年度 3 季度）</t>
  </si>
  <si>
    <t>1-9月执行数</t>
  </si>
  <si>
    <t>1-9月实际完成值</t>
  </si>
  <si>
    <t>9个月</t>
  </si>
  <si>
    <t>1-9月拟采取的纠偏措施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</si>
</sst>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Wingdings 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0" fontId="6" fillId="4" borderId="15" applyNumberFormat="0" applyAlignment="0" applyProtection="0">
      <alignment vertical="center"/>
    </xf>
    <xf numFmtId="0" fontId="14" fillId="10" borderId="1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0"/>
  </cellStyleXfs>
  <cellXfs count="3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6"/>
  <sheetViews>
    <sheetView zoomScale="85" zoomScaleNormal="85" workbookViewId="0">
      <selection activeCell="M10" sqref="M10"/>
    </sheetView>
  </sheetViews>
  <sheetFormatPr defaultColWidth="9" defaultRowHeight="13.5"/>
  <cols>
    <col min="1" max="1" width="10.725" customWidth="1"/>
    <col min="2" max="2" width="13.9666666666667" customWidth="1"/>
    <col min="3" max="3" width="13.975" customWidth="1"/>
    <col min="4" max="4" width="13.1083333333333" customWidth="1"/>
    <col min="5" max="5" width="12.05" customWidth="1"/>
    <col min="6" max="6" width="11.7583333333333" customWidth="1"/>
    <col min="7" max="7" width="10" customWidth="1"/>
    <col min="8" max="8" width="13.2333333333333" customWidth="1"/>
    <col min="9" max="9" width="15" customWidth="1"/>
    <col min="10" max="10" width="14.3333333333333" customWidth="1"/>
    <col min="11" max="11" width="14.55" customWidth="1"/>
    <col min="12" max="12" width="17.4416666666667" customWidth="1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0.0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0.05" customHeight="1" spans="1:12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32"/>
    </row>
    <row r="4" ht="40.05" customHeight="1" spans="1:12">
      <c r="A4" s="5"/>
      <c r="B4" s="6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</row>
    <row r="5" ht="40.05" customHeight="1" spans="1:12">
      <c r="A5" s="5"/>
      <c r="B5" s="6" t="s">
        <v>7</v>
      </c>
      <c r="C5" s="9" t="s">
        <v>8</v>
      </c>
      <c r="D5" s="9"/>
      <c r="E5" s="9"/>
      <c r="F5" s="9"/>
      <c r="G5" s="9"/>
      <c r="H5" s="9"/>
      <c r="I5" s="9"/>
      <c r="J5" s="9"/>
      <c r="K5" s="9"/>
      <c r="L5" s="9"/>
    </row>
    <row r="6" ht="40.05" customHeight="1" spans="1:12">
      <c r="A6" s="5" t="s">
        <v>9</v>
      </c>
      <c r="B6" s="10" t="s">
        <v>10</v>
      </c>
      <c r="C6" s="11"/>
      <c r="D6" s="12"/>
      <c r="E6" s="10" t="s">
        <v>11</v>
      </c>
      <c r="F6" s="11"/>
      <c r="G6" s="12"/>
      <c r="H6" s="10" t="s">
        <v>12</v>
      </c>
      <c r="I6" s="12"/>
      <c r="J6" s="10" t="s">
        <v>13</v>
      </c>
      <c r="K6" s="11"/>
      <c r="L6" s="12"/>
    </row>
    <row r="7" ht="40.05" customHeight="1" spans="1:12">
      <c r="A7" s="5"/>
      <c r="B7" s="10" t="s">
        <v>14</v>
      </c>
      <c r="C7" s="11"/>
      <c r="D7" s="12"/>
      <c r="E7" s="10">
        <f>E8</f>
        <v>110.5529</v>
      </c>
      <c r="F7" s="11"/>
      <c r="G7" s="12"/>
      <c r="H7" s="10">
        <f>H8</f>
        <v>1.2764</v>
      </c>
      <c r="I7" s="12"/>
      <c r="J7" s="10">
        <f>J8</f>
        <v>110.5529</v>
      </c>
      <c r="K7" s="11"/>
      <c r="L7" s="12"/>
    </row>
    <row r="8" ht="40.05" customHeight="1" spans="1:12">
      <c r="A8" s="5"/>
      <c r="B8" s="10" t="s">
        <v>15</v>
      </c>
      <c r="C8" s="11"/>
      <c r="D8" s="12"/>
      <c r="E8" s="10">
        <f>E9+E10</f>
        <v>110.5529</v>
      </c>
      <c r="F8" s="11"/>
      <c r="G8" s="12"/>
      <c r="H8" s="10">
        <f>H9+H10</f>
        <v>1.2764</v>
      </c>
      <c r="I8" s="12"/>
      <c r="J8" s="10">
        <f>J9+J10</f>
        <v>110.5529</v>
      </c>
      <c r="K8" s="11"/>
      <c r="L8" s="12"/>
    </row>
    <row r="9" s="1" customFormat="1" ht="40.05" customHeight="1" spans="1:12">
      <c r="A9" s="5"/>
      <c r="B9" s="10" t="s">
        <v>16</v>
      </c>
      <c r="C9" s="11"/>
      <c r="D9" s="12"/>
      <c r="E9" s="10">
        <v>30</v>
      </c>
      <c r="F9" s="11"/>
      <c r="G9" s="12"/>
      <c r="H9" s="10">
        <v>0</v>
      </c>
      <c r="I9" s="12"/>
      <c r="J9" s="10">
        <v>30</v>
      </c>
      <c r="K9" s="11"/>
      <c r="L9" s="12"/>
    </row>
    <row r="10" s="1" customFormat="1" ht="40.05" customHeight="1" spans="1:12">
      <c r="A10" s="5"/>
      <c r="B10" s="10" t="s">
        <v>17</v>
      </c>
      <c r="C10" s="11"/>
      <c r="D10" s="12"/>
      <c r="E10" s="10">
        <f>50.5529+30</f>
        <v>80.5529</v>
      </c>
      <c r="F10" s="11"/>
      <c r="G10" s="12"/>
      <c r="H10" s="10">
        <v>1.2764</v>
      </c>
      <c r="I10" s="12"/>
      <c r="J10" s="10">
        <f>E10</f>
        <v>80.5529</v>
      </c>
      <c r="K10" s="11"/>
      <c r="L10" s="12"/>
    </row>
    <row r="11" s="1" customFormat="1" ht="40.05" customHeight="1" spans="1:12">
      <c r="A11" s="5"/>
      <c r="B11" s="10" t="s">
        <v>18</v>
      </c>
      <c r="C11" s="11"/>
      <c r="D11" s="12"/>
      <c r="E11" s="10">
        <v>0</v>
      </c>
      <c r="F11" s="11"/>
      <c r="G11" s="12"/>
      <c r="H11" s="10">
        <v>0</v>
      </c>
      <c r="I11" s="12"/>
      <c r="J11" s="10">
        <v>0</v>
      </c>
      <c r="K11" s="11"/>
      <c r="L11" s="12"/>
    </row>
    <row r="12" s="2" customFormat="1" ht="40.05" customHeight="1" spans="1:12">
      <c r="A12" s="5"/>
      <c r="B12" s="10" t="s">
        <v>19</v>
      </c>
      <c r="C12" s="11"/>
      <c r="D12" s="12"/>
      <c r="E12" s="10">
        <v>0</v>
      </c>
      <c r="F12" s="11"/>
      <c r="G12" s="12"/>
      <c r="H12" s="10">
        <v>0</v>
      </c>
      <c r="I12" s="12"/>
      <c r="J12" s="10">
        <v>0</v>
      </c>
      <c r="K12" s="11"/>
      <c r="L12" s="12"/>
    </row>
    <row r="13" s="2" customFormat="1" ht="40.05" customHeight="1" spans="1:12">
      <c r="A13" s="13" t="s">
        <v>20</v>
      </c>
      <c r="B13" s="14" t="s">
        <v>21</v>
      </c>
      <c r="C13" s="14" t="s">
        <v>22</v>
      </c>
      <c r="D13" s="14" t="s">
        <v>23</v>
      </c>
      <c r="E13" s="14" t="s">
        <v>24</v>
      </c>
      <c r="F13" s="14" t="s">
        <v>25</v>
      </c>
      <c r="G13" s="14" t="s">
        <v>26</v>
      </c>
      <c r="H13" s="14" t="s">
        <v>27</v>
      </c>
      <c r="I13" s="14" t="s">
        <v>28</v>
      </c>
      <c r="J13" s="14" t="s">
        <v>29</v>
      </c>
      <c r="K13" s="14" t="s">
        <v>30</v>
      </c>
      <c r="L13" s="14" t="s">
        <v>31</v>
      </c>
    </row>
    <row r="14" s="2" customFormat="1" ht="40.05" customHeight="1" spans="1:12">
      <c r="A14" s="15"/>
      <c r="B14" s="13" t="s">
        <v>32</v>
      </c>
      <c r="C14" s="16" t="s">
        <v>33</v>
      </c>
      <c r="D14" s="14" t="s">
        <v>34</v>
      </c>
      <c r="E14" s="14" t="s">
        <v>35</v>
      </c>
      <c r="F14" s="14" t="s">
        <v>36</v>
      </c>
      <c r="G14" s="14" t="s">
        <v>37</v>
      </c>
      <c r="H14" s="14">
        <v>310</v>
      </c>
      <c r="I14" s="14">
        <v>95</v>
      </c>
      <c r="J14" s="14">
        <v>310</v>
      </c>
      <c r="K14" s="14" t="s">
        <v>38</v>
      </c>
      <c r="L14" s="14"/>
    </row>
    <row r="15" s="2" customFormat="1" ht="40.05" customHeight="1" spans="1:12">
      <c r="A15" s="15"/>
      <c r="B15" s="15"/>
      <c r="C15" s="17"/>
      <c r="D15" s="14" t="s">
        <v>39</v>
      </c>
      <c r="E15" s="14" t="s">
        <v>35</v>
      </c>
      <c r="F15" s="14" t="s">
        <v>40</v>
      </c>
      <c r="G15" s="14" t="s">
        <v>37</v>
      </c>
      <c r="H15" s="14">
        <v>8</v>
      </c>
      <c r="I15" s="14">
        <v>8</v>
      </c>
      <c r="J15" s="14">
        <v>8</v>
      </c>
      <c r="K15" s="14" t="s">
        <v>38</v>
      </c>
      <c r="L15" s="14"/>
    </row>
    <row r="16" s="2" customFormat="1" ht="40.05" customHeight="1" spans="1:12">
      <c r="A16" s="15"/>
      <c r="B16" s="15"/>
      <c r="C16" s="18"/>
      <c r="D16" s="14" t="s">
        <v>41</v>
      </c>
      <c r="E16" s="14" t="s">
        <v>35</v>
      </c>
      <c r="F16" s="14" t="s">
        <v>42</v>
      </c>
      <c r="G16" s="14" t="s">
        <v>37</v>
      </c>
      <c r="H16" s="14">
        <v>5</v>
      </c>
      <c r="I16" s="14">
        <v>1</v>
      </c>
      <c r="J16" s="14">
        <v>5</v>
      </c>
      <c r="K16" s="14" t="s">
        <v>38</v>
      </c>
      <c r="L16" s="14"/>
    </row>
    <row r="17" s="2" customFormat="1" ht="40.05" customHeight="1" spans="1:12">
      <c r="A17" s="15"/>
      <c r="B17" s="15"/>
      <c r="C17" s="16" t="s">
        <v>43</v>
      </c>
      <c r="D17" s="14" t="s">
        <v>44</v>
      </c>
      <c r="E17" s="14" t="s">
        <v>35</v>
      </c>
      <c r="F17" s="14" t="s">
        <v>45</v>
      </c>
      <c r="G17" s="14" t="s">
        <v>37</v>
      </c>
      <c r="H17" s="19">
        <v>0.99</v>
      </c>
      <c r="I17" s="19">
        <v>1</v>
      </c>
      <c r="J17" s="19">
        <v>1</v>
      </c>
      <c r="K17" s="14" t="s">
        <v>38</v>
      </c>
      <c r="L17" s="14"/>
    </row>
    <row r="18" s="2" customFormat="1" ht="40.05" customHeight="1" spans="1:12">
      <c r="A18" s="15"/>
      <c r="B18" s="15"/>
      <c r="C18" s="18"/>
      <c r="D18" s="14" t="s">
        <v>46</v>
      </c>
      <c r="E18" s="14" t="s">
        <v>35</v>
      </c>
      <c r="F18" s="14" t="s">
        <v>45</v>
      </c>
      <c r="G18" s="14" t="s">
        <v>37</v>
      </c>
      <c r="H18" s="19">
        <v>1</v>
      </c>
      <c r="I18" s="19">
        <v>1</v>
      </c>
      <c r="J18" s="19">
        <v>1</v>
      </c>
      <c r="K18" s="14" t="s">
        <v>38</v>
      </c>
      <c r="L18" s="14"/>
    </row>
    <row r="19" s="2" customFormat="1" ht="40.05" customHeight="1" spans="1:12">
      <c r="A19" s="15"/>
      <c r="B19" s="15"/>
      <c r="C19" s="14" t="s">
        <v>47</v>
      </c>
      <c r="D19" s="14" t="s">
        <v>48</v>
      </c>
      <c r="E19" s="14" t="s">
        <v>49</v>
      </c>
      <c r="F19" s="14" t="s">
        <v>50</v>
      </c>
      <c r="G19" s="14" t="s">
        <v>37</v>
      </c>
      <c r="H19" s="14" t="s">
        <v>51</v>
      </c>
      <c r="I19" s="14" t="s">
        <v>52</v>
      </c>
      <c r="J19" s="14" t="s">
        <v>51</v>
      </c>
      <c r="K19" s="14" t="s">
        <v>38</v>
      </c>
      <c r="L19" s="14"/>
    </row>
    <row r="20" ht="40.05" customHeight="1" spans="1:12">
      <c r="A20" s="15"/>
      <c r="B20" s="20"/>
      <c r="C20" s="14" t="s">
        <v>53</v>
      </c>
      <c r="D20" s="14" t="s">
        <v>54</v>
      </c>
      <c r="E20" s="14" t="s">
        <v>35</v>
      </c>
      <c r="F20" s="14" t="s">
        <v>55</v>
      </c>
      <c r="G20" s="14" t="s">
        <v>37</v>
      </c>
      <c r="H20" s="14">
        <v>30</v>
      </c>
      <c r="I20" s="14">
        <v>0</v>
      </c>
      <c r="J20" s="14">
        <v>30</v>
      </c>
      <c r="K20" s="14" t="s">
        <v>38</v>
      </c>
      <c r="L20" s="14"/>
    </row>
    <row r="21" ht="40.05" customHeight="1" spans="1:12">
      <c r="A21" s="15"/>
      <c r="B21" s="13" t="s">
        <v>56</v>
      </c>
      <c r="C21" s="14" t="s">
        <v>57</v>
      </c>
      <c r="D21" s="14" t="s">
        <v>58</v>
      </c>
      <c r="E21" s="14" t="s">
        <v>35</v>
      </c>
      <c r="F21" s="14" t="s">
        <v>45</v>
      </c>
      <c r="G21" s="14" t="s">
        <v>59</v>
      </c>
      <c r="H21" s="14" t="s">
        <v>60</v>
      </c>
      <c r="I21" s="14" t="s">
        <v>60</v>
      </c>
      <c r="J21" s="14" t="s">
        <v>60</v>
      </c>
      <c r="K21" s="14" t="s">
        <v>38</v>
      </c>
      <c r="L21" s="14"/>
    </row>
    <row r="22" ht="40.05" customHeight="1" spans="1:12">
      <c r="A22" s="15"/>
      <c r="B22" s="15"/>
      <c r="C22" s="14" t="s">
        <v>61</v>
      </c>
      <c r="D22" s="14" t="s">
        <v>62</v>
      </c>
      <c r="E22" s="14" t="s">
        <v>35</v>
      </c>
      <c r="F22" s="14" t="s">
        <v>45</v>
      </c>
      <c r="G22" s="14" t="s">
        <v>37</v>
      </c>
      <c r="H22" s="19">
        <v>0.95</v>
      </c>
      <c r="I22" s="19">
        <v>1</v>
      </c>
      <c r="J22" s="19">
        <v>1</v>
      </c>
      <c r="K22" s="14" t="s">
        <v>38</v>
      </c>
      <c r="L22" s="14"/>
    </row>
    <row r="23" ht="40.05" customHeight="1" spans="1:12">
      <c r="A23" s="15"/>
      <c r="B23" s="15"/>
      <c r="C23" s="14" t="s">
        <v>63</v>
      </c>
      <c r="D23" s="14" t="s">
        <v>64</v>
      </c>
      <c r="E23" s="14" t="s">
        <v>35</v>
      </c>
      <c r="F23" s="14" t="s">
        <v>45</v>
      </c>
      <c r="G23" s="14" t="s">
        <v>37</v>
      </c>
      <c r="H23" s="19">
        <v>0.95</v>
      </c>
      <c r="I23" s="19">
        <v>1</v>
      </c>
      <c r="J23" s="19">
        <v>1</v>
      </c>
      <c r="K23" s="14" t="s">
        <v>38</v>
      </c>
      <c r="L23" s="14"/>
    </row>
    <row r="24" ht="40.05" customHeight="1" spans="1:12">
      <c r="A24" s="20"/>
      <c r="B24" s="14" t="s">
        <v>65</v>
      </c>
      <c r="C24" s="14" t="s">
        <v>66</v>
      </c>
      <c r="D24" s="14" t="s">
        <v>67</v>
      </c>
      <c r="E24" s="14" t="s">
        <v>35</v>
      </c>
      <c r="F24" s="14" t="s">
        <v>45</v>
      </c>
      <c r="G24" s="14" t="s">
        <v>37</v>
      </c>
      <c r="H24" s="19">
        <v>0.95</v>
      </c>
      <c r="I24" s="19">
        <v>1</v>
      </c>
      <c r="J24" s="19">
        <v>1</v>
      </c>
      <c r="K24" s="14" t="s">
        <v>38</v>
      </c>
      <c r="L24" s="14"/>
    </row>
    <row r="25" ht="63" customHeight="1" spans="1:12">
      <c r="A25" s="13" t="s">
        <v>68</v>
      </c>
      <c r="B25" s="21" t="s">
        <v>69</v>
      </c>
      <c r="C25" s="22"/>
      <c r="D25" s="23" t="s">
        <v>70</v>
      </c>
      <c r="E25" s="24"/>
      <c r="F25" s="25"/>
      <c r="G25" s="26" t="s">
        <v>71</v>
      </c>
      <c r="H25" s="26"/>
      <c r="I25" s="26"/>
      <c r="J25" s="26"/>
      <c r="K25" s="26"/>
      <c r="L25" s="26"/>
    </row>
    <row r="26" ht="60" customHeight="1" spans="1:12">
      <c r="A26" s="20"/>
      <c r="B26" s="27" t="s">
        <v>72</v>
      </c>
      <c r="C26" s="28"/>
      <c r="D26" s="29" t="s">
        <v>73</v>
      </c>
      <c r="E26" s="30"/>
      <c r="F26" s="30"/>
      <c r="G26" s="26" t="s">
        <v>74</v>
      </c>
      <c r="H26" s="26"/>
      <c r="I26" s="26"/>
      <c r="J26" s="26"/>
      <c r="K26" s="26"/>
      <c r="L26" s="26"/>
    </row>
    <row r="27" ht="15.6" customHeight="1" spans="1: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ht="14.25" spans="1: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ht="15.6" customHeight="1" spans="1: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ht="15.6" customHeight="1" spans="1: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ht="15.6" customHeight="1" spans="1: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ht="15.6" customHeight="1" spans="1: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ht="15.6" customHeight="1" spans="1: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ht="15.6" customHeight="1" spans="1: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ht="15.6" customHeight="1" spans="1: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ht="15.6" customHeight="1" spans="1: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ht="15.6" customHeight="1" spans="1: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ht="15.6" customHeight="1" spans="1: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ht="15.6" customHeight="1" spans="1: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ht="15.6" customHeight="1" spans="1: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ht="15.6" customHeight="1" spans="1: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ht="15.6" customHeight="1" spans="1: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ht="15.6" customHeight="1" spans="1:1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ht="15.6" customHeight="1" spans="1: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ht="15.6" customHeight="1" spans="1: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ht="15.6" customHeight="1" spans="1:1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ht="15.6" customHeight="1" spans="2:1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ht="15.6" customHeight="1" spans="2:1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ht="15.6" customHeight="1" spans="2:1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ht="15.6" customHeight="1" spans="2:1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ht="15.6" customHeight="1" spans="2:1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ht="15.6" customHeight="1" spans="2:1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ht="15.6" customHeight="1" spans="2:12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ht="15.6" customHeight="1" spans="2:12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ht="15.6" customHeight="1" spans="2:12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ht="15.6" customHeight="1" spans="2:1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ht="15.6" customHeight="1" spans="3:12">
      <c r="C57" s="31"/>
      <c r="E57" s="31"/>
      <c r="F57" s="31"/>
      <c r="H57" s="31"/>
      <c r="I57" s="31"/>
      <c r="J57" s="31"/>
      <c r="K57" s="31"/>
      <c r="L57" s="31"/>
    </row>
    <row r="58" ht="15.6" customHeight="1"/>
    <row r="59" ht="14.4" customHeight="1"/>
    <row r="60" ht="14.4" customHeight="1"/>
    <row r="61" ht="14.4" customHeight="1"/>
    <row r="62" ht="14.4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  <row r="94" ht="14.4" customHeight="1"/>
    <row r="95" ht="14.4" customHeight="1"/>
    <row r="96" ht="14.4" customHeight="1"/>
    <row r="97" ht="14.4" customHeight="1"/>
    <row r="98" ht="14.4" customHeight="1"/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</sheetData>
  <mergeCells count="47">
    <mergeCell ref="A1:L1"/>
    <mergeCell ref="A2:L2"/>
    <mergeCell ref="C3:L3"/>
    <mergeCell ref="C4:L4"/>
    <mergeCell ref="C5:L5"/>
    <mergeCell ref="B6:D6"/>
    <mergeCell ref="E6:G6"/>
    <mergeCell ref="H6:I6"/>
    <mergeCell ref="J6:L6"/>
    <mergeCell ref="B7:D7"/>
    <mergeCell ref="E7:G7"/>
    <mergeCell ref="H7:I7"/>
    <mergeCell ref="J7:L7"/>
    <mergeCell ref="B8:D8"/>
    <mergeCell ref="E8:G8"/>
    <mergeCell ref="H8:I8"/>
    <mergeCell ref="J8:L8"/>
    <mergeCell ref="B9:D9"/>
    <mergeCell ref="E9:G9"/>
    <mergeCell ref="H9:I9"/>
    <mergeCell ref="J9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25:C25"/>
    <mergeCell ref="D25:F25"/>
    <mergeCell ref="G25:L25"/>
    <mergeCell ref="B26:C26"/>
    <mergeCell ref="D26:F26"/>
    <mergeCell ref="G26:L26"/>
    <mergeCell ref="A3:A5"/>
    <mergeCell ref="A6:A12"/>
    <mergeCell ref="A13:A24"/>
    <mergeCell ref="A25:A26"/>
    <mergeCell ref="B14:B20"/>
    <mergeCell ref="B21:B23"/>
    <mergeCell ref="C14:C16"/>
    <mergeCell ref="C17:C18"/>
  </mergeCells>
  <printOptions horizontalCentered="1"/>
  <pageMargins left="0.196527777777778" right="0.196527777777778" top="0.786805555555556" bottom="0.393055555555556" header="0.298611111111111" footer="0.298611111111111"/>
  <pageSetup paperSize="9" scale="6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6"/>
  <sheetViews>
    <sheetView zoomScale="85" zoomScaleNormal="85" workbookViewId="0">
      <selection activeCell="M10" sqref="M10"/>
    </sheetView>
  </sheetViews>
  <sheetFormatPr defaultColWidth="9" defaultRowHeight="13.5"/>
  <cols>
    <col min="1" max="1" width="10.725" customWidth="1"/>
    <col min="2" max="2" width="13.9666666666667" customWidth="1"/>
    <col min="3" max="3" width="13.975" customWidth="1"/>
    <col min="4" max="4" width="13.1083333333333" customWidth="1"/>
    <col min="5" max="5" width="12.05" customWidth="1"/>
    <col min="6" max="6" width="11.7583333333333" customWidth="1"/>
    <col min="7" max="7" width="10" customWidth="1"/>
    <col min="8" max="8" width="13.2333333333333" customWidth="1"/>
    <col min="9" max="9" width="15" customWidth="1"/>
    <col min="10" max="10" width="14.3333333333333" customWidth="1"/>
    <col min="11" max="11" width="14.55" customWidth="1"/>
    <col min="12" max="12" width="17.4416666666667" customWidth="1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0.05" customHeight="1" spans="1:12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0.05" customHeight="1" spans="1:12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32"/>
    </row>
    <row r="4" ht="40.05" customHeight="1" spans="1:12">
      <c r="A4" s="5"/>
      <c r="B4" s="6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</row>
    <row r="5" ht="40.05" customHeight="1" spans="1:12">
      <c r="A5" s="5"/>
      <c r="B5" s="6" t="s">
        <v>7</v>
      </c>
      <c r="C5" s="9" t="s">
        <v>8</v>
      </c>
      <c r="D5" s="9"/>
      <c r="E5" s="9"/>
      <c r="F5" s="9"/>
      <c r="G5" s="9"/>
      <c r="H5" s="9"/>
      <c r="I5" s="9"/>
      <c r="J5" s="9"/>
      <c r="K5" s="9"/>
      <c r="L5" s="9"/>
    </row>
    <row r="6" ht="40.05" customHeight="1" spans="1:12">
      <c r="A6" s="5" t="s">
        <v>9</v>
      </c>
      <c r="B6" s="10" t="s">
        <v>10</v>
      </c>
      <c r="C6" s="11"/>
      <c r="D6" s="12"/>
      <c r="E6" s="10" t="s">
        <v>11</v>
      </c>
      <c r="F6" s="11"/>
      <c r="G6" s="12"/>
      <c r="H6" s="10" t="s">
        <v>76</v>
      </c>
      <c r="I6" s="12"/>
      <c r="J6" s="10" t="s">
        <v>13</v>
      </c>
      <c r="K6" s="11"/>
      <c r="L6" s="12"/>
    </row>
    <row r="7" ht="40.05" customHeight="1" spans="1:12">
      <c r="A7" s="5"/>
      <c r="B7" s="10" t="s">
        <v>14</v>
      </c>
      <c r="C7" s="11"/>
      <c r="D7" s="12"/>
      <c r="E7" s="10">
        <f>E8</f>
        <v>110.5529</v>
      </c>
      <c r="F7" s="11"/>
      <c r="G7" s="12"/>
      <c r="H7" s="10">
        <f>H8</f>
        <v>50.8062</v>
      </c>
      <c r="I7" s="12"/>
      <c r="J7" s="10">
        <f>J8</f>
        <v>110.5529</v>
      </c>
      <c r="K7" s="11"/>
      <c r="L7" s="12"/>
    </row>
    <row r="8" ht="40.05" customHeight="1" spans="1:12">
      <c r="A8" s="5"/>
      <c r="B8" s="10" t="s">
        <v>15</v>
      </c>
      <c r="C8" s="11"/>
      <c r="D8" s="12"/>
      <c r="E8" s="10">
        <f>E9+E10</f>
        <v>110.5529</v>
      </c>
      <c r="F8" s="11"/>
      <c r="G8" s="12"/>
      <c r="H8" s="10">
        <f>H9+H10</f>
        <v>50.8062</v>
      </c>
      <c r="I8" s="12"/>
      <c r="J8" s="10">
        <f>J9+J10</f>
        <v>110.5529</v>
      </c>
      <c r="K8" s="11"/>
      <c r="L8" s="12"/>
    </row>
    <row r="9" s="1" customFormat="1" ht="40.05" customHeight="1" spans="1:12">
      <c r="A9" s="5"/>
      <c r="B9" s="10" t="s">
        <v>16</v>
      </c>
      <c r="C9" s="11"/>
      <c r="D9" s="12"/>
      <c r="E9" s="10">
        <v>30</v>
      </c>
      <c r="F9" s="11"/>
      <c r="G9" s="12"/>
      <c r="H9" s="10">
        <v>0</v>
      </c>
      <c r="I9" s="12"/>
      <c r="J9" s="10">
        <v>30</v>
      </c>
      <c r="K9" s="11"/>
      <c r="L9" s="12"/>
    </row>
    <row r="10" s="1" customFormat="1" ht="40.05" customHeight="1" spans="1:12">
      <c r="A10" s="5"/>
      <c r="B10" s="10" t="s">
        <v>17</v>
      </c>
      <c r="C10" s="11"/>
      <c r="D10" s="12"/>
      <c r="E10" s="10">
        <f>50.5529+30</f>
        <v>80.5529</v>
      </c>
      <c r="F10" s="11"/>
      <c r="G10" s="12"/>
      <c r="H10" s="10">
        <f>49.2765+1.2764+0.2533</f>
        <v>50.8062</v>
      </c>
      <c r="I10" s="12"/>
      <c r="J10" s="10">
        <f>E10</f>
        <v>80.5529</v>
      </c>
      <c r="K10" s="11"/>
      <c r="L10" s="12"/>
    </row>
    <row r="11" s="1" customFormat="1" ht="40.05" customHeight="1" spans="1:12">
      <c r="A11" s="5"/>
      <c r="B11" s="10" t="s">
        <v>18</v>
      </c>
      <c r="C11" s="11"/>
      <c r="D11" s="12"/>
      <c r="E11" s="10">
        <v>0</v>
      </c>
      <c r="F11" s="11"/>
      <c r="G11" s="12"/>
      <c r="H11" s="10">
        <v>0</v>
      </c>
      <c r="I11" s="12"/>
      <c r="J11" s="10">
        <v>0</v>
      </c>
      <c r="K11" s="11"/>
      <c r="L11" s="12"/>
    </row>
    <row r="12" s="2" customFormat="1" ht="40.05" customHeight="1" spans="1:12">
      <c r="A12" s="5"/>
      <c r="B12" s="10" t="s">
        <v>19</v>
      </c>
      <c r="C12" s="11"/>
      <c r="D12" s="12"/>
      <c r="E12" s="10">
        <v>0</v>
      </c>
      <c r="F12" s="11"/>
      <c r="G12" s="12"/>
      <c r="H12" s="10">
        <v>0</v>
      </c>
      <c r="I12" s="12"/>
      <c r="J12" s="10">
        <v>0</v>
      </c>
      <c r="K12" s="11"/>
      <c r="L12" s="12"/>
    </row>
    <row r="13" s="2" customFormat="1" ht="40.05" customHeight="1" spans="1:12">
      <c r="A13" s="13" t="s">
        <v>20</v>
      </c>
      <c r="B13" s="14" t="s">
        <v>21</v>
      </c>
      <c r="C13" s="14" t="s">
        <v>22</v>
      </c>
      <c r="D13" s="14" t="s">
        <v>23</v>
      </c>
      <c r="E13" s="14" t="s">
        <v>24</v>
      </c>
      <c r="F13" s="14" t="s">
        <v>25</v>
      </c>
      <c r="G13" s="14" t="s">
        <v>26</v>
      </c>
      <c r="H13" s="14" t="s">
        <v>27</v>
      </c>
      <c r="I13" s="14" t="s">
        <v>77</v>
      </c>
      <c r="J13" s="14" t="s">
        <v>29</v>
      </c>
      <c r="K13" s="14" t="s">
        <v>30</v>
      </c>
      <c r="L13" s="14" t="s">
        <v>31</v>
      </c>
    </row>
    <row r="14" s="2" customFormat="1" ht="40.05" customHeight="1" spans="1:12">
      <c r="A14" s="15"/>
      <c r="B14" s="13" t="s">
        <v>32</v>
      </c>
      <c r="C14" s="16" t="s">
        <v>33</v>
      </c>
      <c r="D14" s="14" t="s">
        <v>34</v>
      </c>
      <c r="E14" s="14" t="s">
        <v>35</v>
      </c>
      <c r="F14" s="14" t="s">
        <v>36</v>
      </c>
      <c r="G14" s="14" t="s">
        <v>37</v>
      </c>
      <c r="H14" s="14">
        <v>310</v>
      </c>
      <c r="I14" s="14">
        <v>195</v>
      </c>
      <c r="J14" s="14">
        <v>310</v>
      </c>
      <c r="K14" s="14" t="s">
        <v>38</v>
      </c>
      <c r="L14" s="14"/>
    </row>
    <row r="15" s="2" customFormat="1" ht="40.05" customHeight="1" spans="1:12">
      <c r="A15" s="15"/>
      <c r="B15" s="15"/>
      <c r="C15" s="17"/>
      <c r="D15" s="14" t="s">
        <v>39</v>
      </c>
      <c r="E15" s="14" t="s">
        <v>35</v>
      </c>
      <c r="F15" s="14" t="s">
        <v>40</v>
      </c>
      <c r="G15" s="14" t="s">
        <v>37</v>
      </c>
      <c r="H15" s="14">
        <v>8</v>
      </c>
      <c r="I15" s="14">
        <v>8</v>
      </c>
      <c r="J15" s="14">
        <v>8</v>
      </c>
      <c r="K15" s="14" t="s">
        <v>38</v>
      </c>
      <c r="L15" s="14"/>
    </row>
    <row r="16" s="2" customFormat="1" ht="40.05" customHeight="1" spans="1:12">
      <c r="A16" s="15"/>
      <c r="B16" s="15"/>
      <c r="C16" s="18"/>
      <c r="D16" s="14" t="s">
        <v>41</v>
      </c>
      <c r="E16" s="14" t="s">
        <v>35</v>
      </c>
      <c r="F16" s="14" t="s">
        <v>42</v>
      </c>
      <c r="G16" s="14" t="s">
        <v>37</v>
      </c>
      <c r="H16" s="14">
        <v>5</v>
      </c>
      <c r="I16" s="14">
        <v>3</v>
      </c>
      <c r="J16" s="14">
        <v>5</v>
      </c>
      <c r="K16" s="14" t="s">
        <v>38</v>
      </c>
      <c r="L16" s="14"/>
    </row>
    <row r="17" s="2" customFormat="1" ht="40.05" customHeight="1" spans="1:12">
      <c r="A17" s="15"/>
      <c r="B17" s="15"/>
      <c r="C17" s="16" t="s">
        <v>43</v>
      </c>
      <c r="D17" s="14" t="s">
        <v>44</v>
      </c>
      <c r="E17" s="14" t="s">
        <v>35</v>
      </c>
      <c r="F17" s="14" t="s">
        <v>45</v>
      </c>
      <c r="G17" s="14" t="s">
        <v>37</v>
      </c>
      <c r="H17" s="19">
        <v>0.99</v>
      </c>
      <c r="I17" s="19">
        <v>1</v>
      </c>
      <c r="J17" s="19">
        <v>1</v>
      </c>
      <c r="K17" s="14" t="s">
        <v>38</v>
      </c>
      <c r="L17" s="14"/>
    </row>
    <row r="18" s="2" customFormat="1" ht="40.05" customHeight="1" spans="1:12">
      <c r="A18" s="15"/>
      <c r="B18" s="15"/>
      <c r="C18" s="18"/>
      <c r="D18" s="14" t="s">
        <v>46</v>
      </c>
      <c r="E18" s="14" t="s">
        <v>35</v>
      </c>
      <c r="F18" s="14" t="s">
        <v>45</v>
      </c>
      <c r="G18" s="14" t="s">
        <v>37</v>
      </c>
      <c r="H18" s="19">
        <v>1</v>
      </c>
      <c r="I18" s="19">
        <v>1</v>
      </c>
      <c r="J18" s="19">
        <v>1</v>
      </c>
      <c r="K18" s="14" t="s">
        <v>38</v>
      </c>
      <c r="L18" s="14"/>
    </row>
    <row r="19" s="2" customFormat="1" ht="40.05" customHeight="1" spans="1:12">
      <c r="A19" s="15"/>
      <c r="B19" s="15"/>
      <c r="C19" s="14" t="s">
        <v>47</v>
      </c>
      <c r="D19" s="14" t="s">
        <v>48</v>
      </c>
      <c r="E19" s="14" t="s">
        <v>49</v>
      </c>
      <c r="F19" s="14" t="s">
        <v>50</v>
      </c>
      <c r="G19" s="14" t="s">
        <v>37</v>
      </c>
      <c r="H19" s="14" t="s">
        <v>51</v>
      </c>
      <c r="I19" s="14" t="s">
        <v>78</v>
      </c>
      <c r="J19" s="14" t="s">
        <v>51</v>
      </c>
      <c r="K19" s="14" t="s">
        <v>38</v>
      </c>
      <c r="L19" s="14"/>
    </row>
    <row r="20" ht="40.05" customHeight="1" spans="1:12">
      <c r="A20" s="15"/>
      <c r="B20" s="20"/>
      <c r="C20" s="14" t="s">
        <v>53</v>
      </c>
      <c r="D20" s="14" t="s">
        <v>54</v>
      </c>
      <c r="E20" s="14" t="s">
        <v>35</v>
      </c>
      <c r="F20" s="14" t="s">
        <v>55</v>
      </c>
      <c r="G20" s="14" t="s">
        <v>37</v>
      </c>
      <c r="H20" s="14">
        <v>30</v>
      </c>
      <c r="I20" s="14">
        <v>0</v>
      </c>
      <c r="J20" s="14">
        <v>30</v>
      </c>
      <c r="K20" s="14" t="s">
        <v>38</v>
      </c>
      <c r="L20" s="14" t="s">
        <v>79</v>
      </c>
    </row>
    <row r="21" ht="40.05" customHeight="1" spans="1:12">
      <c r="A21" s="15"/>
      <c r="B21" s="13" t="s">
        <v>56</v>
      </c>
      <c r="C21" s="14" t="s">
        <v>57</v>
      </c>
      <c r="D21" s="14" t="s">
        <v>58</v>
      </c>
      <c r="E21" s="14" t="s">
        <v>35</v>
      </c>
      <c r="F21" s="14" t="s">
        <v>45</v>
      </c>
      <c r="G21" s="14" t="s">
        <v>59</v>
      </c>
      <c r="H21" s="14" t="s">
        <v>60</v>
      </c>
      <c r="I21" s="14" t="s">
        <v>60</v>
      </c>
      <c r="J21" s="14" t="s">
        <v>60</v>
      </c>
      <c r="K21" s="14" t="s">
        <v>38</v>
      </c>
      <c r="L21" s="14"/>
    </row>
    <row r="22" ht="40.05" customHeight="1" spans="1:12">
      <c r="A22" s="15"/>
      <c r="B22" s="15"/>
      <c r="C22" s="14" t="s">
        <v>61</v>
      </c>
      <c r="D22" s="14" t="s">
        <v>62</v>
      </c>
      <c r="E22" s="14" t="s">
        <v>35</v>
      </c>
      <c r="F22" s="14" t="s">
        <v>45</v>
      </c>
      <c r="G22" s="14" t="s">
        <v>37</v>
      </c>
      <c r="H22" s="19">
        <v>0.95</v>
      </c>
      <c r="I22" s="19">
        <v>1</v>
      </c>
      <c r="J22" s="19">
        <v>1</v>
      </c>
      <c r="K22" s="14" t="s">
        <v>38</v>
      </c>
      <c r="L22" s="14"/>
    </row>
    <row r="23" ht="40.05" customHeight="1" spans="1:12">
      <c r="A23" s="15"/>
      <c r="B23" s="15"/>
      <c r="C23" s="14" t="s">
        <v>63</v>
      </c>
      <c r="D23" s="14" t="s">
        <v>64</v>
      </c>
      <c r="E23" s="14" t="s">
        <v>35</v>
      </c>
      <c r="F23" s="14" t="s">
        <v>45</v>
      </c>
      <c r="G23" s="14" t="s">
        <v>37</v>
      </c>
      <c r="H23" s="19">
        <v>0.95</v>
      </c>
      <c r="I23" s="19">
        <v>1</v>
      </c>
      <c r="J23" s="19">
        <v>1</v>
      </c>
      <c r="K23" s="14" t="s">
        <v>38</v>
      </c>
      <c r="L23" s="14"/>
    </row>
    <row r="24" ht="40.05" customHeight="1" spans="1:12">
      <c r="A24" s="20"/>
      <c r="B24" s="14" t="s">
        <v>65</v>
      </c>
      <c r="C24" s="14" t="s">
        <v>66</v>
      </c>
      <c r="D24" s="14" t="s">
        <v>67</v>
      </c>
      <c r="E24" s="14" t="s">
        <v>35</v>
      </c>
      <c r="F24" s="14" t="s">
        <v>45</v>
      </c>
      <c r="G24" s="14" t="s">
        <v>37</v>
      </c>
      <c r="H24" s="19">
        <v>0.95</v>
      </c>
      <c r="I24" s="19">
        <v>1</v>
      </c>
      <c r="J24" s="19">
        <v>1</v>
      </c>
      <c r="K24" s="14" t="s">
        <v>38</v>
      </c>
      <c r="L24" s="14"/>
    </row>
    <row r="25" ht="63" customHeight="1" spans="1:12">
      <c r="A25" s="13" t="s">
        <v>68</v>
      </c>
      <c r="B25" s="21" t="s">
        <v>80</v>
      </c>
      <c r="C25" s="22"/>
      <c r="D25" s="23" t="s">
        <v>70</v>
      </c>
      <c r="E25" s="24"/>
      <c r="F25" s="25"/>
      <c r="G25" s="26" t="s">
        <v>71</v>
      </c>
      <c r="H25" s="26"/>
      <c r="I25" s="26"/>
      <c r="J25" s="26"/>
      <c r="K25" s="26"/>
      <c r="L25" s="26"/>
    </row>
    <row r="26" ht="60" customHeight="1" spans="1:12">
      <c r="A26" s="20"/>
      <c r="B26" s="27" t="s">
        <v>72</v>
      </c>
      <c r="C26" s="28"/>
      <c r="D26" s="29" t="s">
        <v>73</v>
      </c>
      <c r="E26" s="30"/>
      <c r="F26" s="30"/>
      <c r="G26" s="26" t="s">
        <v>74</v>
      </c>
      <c r="H26" s="26"/>
      <c r="I26" s="26"/>
      <c r="J26" s="26"/>
      <c r="K26" s="26"/>
      <c r="L26" s="26"/>
    </row>
    <row r="27" ht="15.6" customHeight="1" spans="1: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ht="14.25" spans="1: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ht="15.6" customHeight="1" spans="1: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ht="15.6" customHeight="1" spans="1: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ht="15.6" customHeight="1" spans="1: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ht="15.6" customHeight="1" spans="1: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ht="15.6" customHeight="1" spans="1: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ht="15.6" customHeight="1" spans="1: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ht="15.6" customHeight="1" spans="1: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ht="15.6" customHeight="1" spans="1: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ht="15.6" customHeight="1" spans="1: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ht="15.6" customHeight="1" spans="1: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ht="15.6" customHeight="1" spans="1: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ht="15.6" customHeight="1" spans="1: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ht="15.6" customHeight="1" spans="1: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ht="15.6" customHeight="1" spans="1: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ht="15.6" customHeight="1" spans="1:1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ht="15.6" customHeight="1" spans="1: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ht="15.6" customHeight="1" spans="1: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ht="15.6" customHeight="1" spans="1:1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ht="15.6" customHeight="1" spans="2:1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ht="15.6" customHeight="1" spans="2:1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ht="15.6" customHeight="1" spans="2:1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ht="15.6" customHeight="1" spans="2:1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ht="15.6" customHeight="1" spans="2:1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ht="15.6" customHeight="1" spans="2:1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ht="15.6" customHeight="1" spans="2:12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ht="15.6" customHeight="1" spans="2:12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ht="15.6" customHeight="1" spans="2:12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ht="15.6" customHeight="1" spans="2:1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ht="15.6" customHeight="1" spans="3:12">
      <c r="C57" s="31"/>
      <c r="E57" s="31"/>
      <c r="F57" s="31"/>
      <c r="H57" s="31"/>
      <c r="I57" s="31"/>
      <c r="J57" s="31"/>
      <c r="K57" s="31"/>
      <c r="L57" s="31"/>
    </row>
    <row r="58" ht="15.6" customHeight="1"/>
    <row r="59" ht="14.4" customHeight="1"/>
    <row r="60" ht="14.4" customHeight="1"/>
    <row r="61" ht="14.4" customHeight="1"/>
    <row r="62" ht="14.4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  <row r="94" ht="14.4" customHeight="1"/>
    <row r="95" ht="14.4" customHeight="1"/>
    <row r="96" ht="14.4" customHeight="1"/>
    <row r="97" ht="14.4" customHeight="1"/>
    <row r="98" ht="14.4" customHeight="1"/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</sheetData>
  <mergeCells count="47">
    <mergeCell ref="A1:L1"/>
    <mergeCell ref="A2:L2"/>
    <mergeCell ref="C3:L3"/>
    <mergeCell ref="C4:L4"/>
    <mergeCell ref="C5:L5"/>
    <mergeCell ref="B6:D6"/>
    <mergeCell ref="E6:G6"/>
    <mergeCell ref="H6:I6"/>
    <mergeCell ref="J6:L6"/>
    <mergeCell ref="B7:D7"/>
    <mergeCell ref="E7:G7"/>
    <mergeCell ref="H7:I7"/>
    <mergeCell ref="J7:L7"/>
    <mergeCell ref="B8:D8"/>
    <mergeCell ref="E8:G8"/>
    <mergeCell ref="H8:I8"/>
    <mergeCell ref="J8:L8"/>
    <mergeCell ref="B9:D9"/>
    <mergeCell ref="E9:G9"/>
    <mergeCell ref="H9:I9"/>
    <mergeCell ref="J9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25:C25"/>
    <mergeCell ref="D25:F25"/>
    <mergeCell ref="G25:L25"/>
    <mergeCell ref="B26:C26"/>
    <mergeCell ref="D26:F26"/>
    <mergeCell ref="G26:L26"/>
    <mergeCell ref="A3:A5"/>
    <mergeCell ref="A6:A12"/>
    <mergeCell ref="A13:A24"/>
    <mergeCell ref="A25:A26"/>
    <mergeCell ref="B14:B20"/>
    <mergeCell ref="B21:B23"/>
    <mergeCell ref="C14:C16"/>
    <mergeCell ref="C17:C18"/>
  </mergeCells>
  <printOptions horizontalCentered="1"/>
  <pageMargins left="0.196527777777778" right="0.196527777777778" top="0.786805555555556" bottom="0.393055555555556" header="0.298611111111111" footer="0.298611111111111"/>
  <pageSetup paperSize="9" scale="6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6"/>
  <sheetViews>
    <sheetView tabSelected="1" zoomScale="85" zoomScaleNormal="85" workbookViewId="0">
      <selection activeCell="M10" sqref="M10"/>
    </sheetView>
  </sheetViews>
  <sheetFormatPr defaultColWidth="9" defaultRowHeight="13.5"/>
  <cols>
    <col min="1" max="1" width="10.725" customWidth="1"/>
    <col min="2" max="2" width="13.9666666666667" customWidth="1"/>
    <col min="3" max="3" width="13.975" customWidth="1"/>
    <col min="4" max="4" width="13.1083333333333" customWidth="1"/>
    <col min="5" max="5" width="12.05" customWidth="1"/>
    <col min="6" max="6" width="11.7583333333333" customWidth="1"/>
    <col min="7" max="7" width="10" customWidth="1"/>
    <col min="8" max="8" width="13.2333333333333" customWidth="1"/>
    <col min="9" max="9" width="15" customWidth="1"/>
    <col min="10" max="10" width="14.3333333333333" customWidth="1"/>
    <col min="11" max="11" width="14.55" customWidth="1"/>
    <col min="12" max="12" width="17.4416666666667" customWidth="1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0.05" customHeight="1" spans="1:12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0.05" customHeight="1" spans="1:12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32"/>
    </row>
    <row r="4" ht="40.05" customHeight="1" spans="1:12">
      <c r="A4" s="5"/>
      <c r="B4" s="6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</row>
    <row r="5" ht="40.05" customHeight="1" spans="1:12">
      <c r="A5" s="5"/>
      <c r="B5" s="6" t="s">
        <v>7</v>
      </c>
      <c r="C5" s="9" t="s">
        <v>8</v>
      </c>
      <c r="D5" s="9"/>
      <c r="E5" s="9"/>
      <c r="F5" s="9"/>
      <c r="G5" s="9"/>
      <c r="H5" s="9"/>
      <c r="I5" s="9"/>
      <c r="J5" s="9"/>
      <c r="K5" s="9"/>
      <c r="L5" s="9"/>
    </row>
    <row r="6" ht="40.05" customHeight="1" spans="1:12">
      <c r="A6" s="5" t="s">
        <v>9</v>
      </c>
      <c r="B6" s="10" t="s">
        <v>10</v>
      </c>
      <c r="C6" s="11"/>
      <c r="D6" s="12"/>
      <c r="E6" s="10" t="s">
        <v>11</v>
      </c>
      <c r="F6" s="11"/>
      <c r="G6" s="12"/>
      <c r="H6" s="10" t="s">
        <v>82</v>
      </c>
      <c r="I6" s="12"/>
      <c r="J6" s="10" t="s">
        <v>13</v>
      </c>
      <c r="K6" s="11"/>
      <c r="L6" s="12"/>
    </row>
    <row r="7" ht="40.05" customHeight="1" spans="1:12">
      <c r="A7" s="5"/>
      <c r="B7" s="10" t="s">
        <v>14</v>
      </c>
      <c r="C7" s="11"/>
      <c r="D7" s="12"/>
      <c r="E7" s="10">
        <f>E8</f>
        <v>110.5529</v>
      </c>
      <c r="F7" s="11"/>
      <c r="G7" s="12"/>
      <c r="H7" s="10">
        <f>H8</f>
        <v>52.7501</v>
      </c>
      <c r="I7" s="12"/>
      <c r="J7" s="10">
        <f>J8</f>
        <v>110.5529</v>
      </c>
      <c r="K7" s="11"/>
      <c r="L7" s="12"/>
    </row>
    <row r="8" ht="40.05" customHeight="1" spans="1:12">
      <c r="A8" s="5"/>
      <c r="B8" s="10" t="s">
        <v>15</v>
      </c>
      <c r="C8" s="11"/>
      <c r="D8" s="12"/>
      <c r="E8" s="10">
        <f>E9+E10</f>
        <v>110.5529</v>
      </c>
      <c r="F8" s="11"/>
      <c r="G8" s="12"/>
      <c r="H8" s="10">
        <f>H9+H10</f>
        <v>52.7501</v>
      </c>
      <c r="I8" s="12"/>
      <c r="J8" s="10">
        <f>J9+J10</f>
        <v>110.5529</v>
      </c>
      <c r="K8" s="11"/>
      <c r="L8" s="12"/>
    </row>
    <row r="9" s="1" customFormat="1" ht="40.05" customHeight="1" spans="1:12">
      <c r="A9" s="5"/>
      <c r="B9" s="10" t="s">
        <v>16</v>
      </c>
      <c r="C9" s="11"/>
      <c r="D9" s="12"/>
      <c r="E9" s="10">
        <v>30</v>
      </c>
      <c r="F9" s="11"/>
      <c r="G9" s="12"/>
      <c r="H9" s="10">
        <v>0</v>
      </c>
      <c r="I9" s="12"/>
      <c r="J9" s="10">
        <v>30</v>
      </c>
      <c r="K9" s="11"/>
      <c r="L9" s="12"/>
    </row>
    <row r="10" s="1" customFormat="1" ht="40.05" customHeight="1" spans="1:12">
      <c r="A10" s="5"/>
      <c r="B10" s="10" t="s">
        <v>17</v>
      </c>
      <c r="C10" s="11"/>
      <c r="D10" s="12"/>
      <c r="E10" s="10">
        <f>50.5529+30</f>
        <v>80.5529</v>
      </c>
      <c r="F10" s="11"/>
      <c r="G10" s="12"/>
      <c r="H10" s="10">
        <f>49.2765+1.2764+2.1972</f>
        <v>52.7501</v>
      </c>
      <c r="I10" s="12"/>
      <c r="J10" s="10">
        <f>E10</f>
        <v>80.5529</v>
      </c>
      <c r="K10" s="11"/>
      <c r="L10" s="12"/>
    </row>
    <row r="11" s="1" customFormat="1" ht="40.05" customHeight="1" spans="1:12">
      <c r="A11" s="5"/>
      <c r="B11" s="10" t="s">
        <v>18</v>
      </c>
      <c r="C11" s="11"/>
      <c r="D11" s="12"/>
      <c r="E11" s="10">
        <v>0</v>
      </c>
      <c r="F11" s="11"/>
      <c r="G11" s="12"/>
      <c r="H11" s="10">
        <v>0</v>
      </c>
      <c r="I11" s="12"/>
      <c r="J11" s="10">
        <v>0</v>
      </c>
      <c r="K11" s="11"/>
      <c r="L11" s="12"/>
    </row>
    <row r="12" s="2" customFormat="1" ht="40.05" customHeight="1" spans="1:12">
      <c r="A12" s="5"/>
      <c r="B12" s="10" t="s">
        <v>19</v>
      </c>
      <c r="C12" s="11"/>
      <c r="D12" s="12"/>
      <c r="E12" s="10">
        <v>0</v>
      </c>
      <c r="F12" s="11"/>
      <c r="G12" s="12"/>
      <c r="H12" s="10">
        <v>0</v>
      </c>
      <c r="I12" s="12"/>
      <c r="J12" s="10">
        <v>0</v>
      </c>
      <c r="K12" s="11"/>
      <c r="L12" s="12"/>
    </row>
    <row r="13" s="2" customFormat="1" ht="40.05" customHeight="1" spans="1:12">
      <c r="A13" s="13" t="s">
        <v>20</v>
      </c>
      <c r="B13" s="14" t="s">
        <v>21</v>
      </c>
      <c r="C13" s="14" t="s">
        <v>22</v>
      </c>
      <c r="D13" s="14" t="s">
        <v>23</v>
      </c>
      <c r="E13" s="14" t="s">
        <v>24</v>
      </c>
      <c r="F13" s="14" t="s">
        <v>25</v>
      </c>
      <c r="G13" s="14" t="s">
        <v>26</v>
      </c>
      <c r="H13" s="14" t="s">
        <v>27</v>
      </c>
      <c r="I13" s="14" t="s">
        <v>83</v>
      </c>
      <c r="J13" s="14" t="s">
        <v>29</v>
      </c>
      <c r="K13" s="14" t="s">
        <v>30</v>
      </c>
      <c r="L13" s="14" t="s">
        <v>31</v>
      </c>
    </row>
    <row r="14" s="2" customFormat="1" ht="40.05" customHeight="1" spans="1:12">
      <c r="A14" s="15"/>
      <c r="B14" s="13" t="s">
        <v>32</v>
      </c>
      <c r="C14" s="16" t="s">
        <v>33</v>
      </c>
      <c r="D14" s="14" t="s">
        <v>34</v>
      </c>
      <c r="E14" s="14" t="s">
        <v>35</v>
      </c>
      <c r="F14" s="14" t="s">
        <v>36</v>
      </c>
      <c r="G14" s="14" t="s">
        <v>37</v>
      </c>
      <c r="H14" s="14">
        <v>310</v>
      </c>
      <c r="I14" s="14">
        <v>305</v>
      </c>
      <c r="J14" s="14">
        <v>310</v>
      </c>
      <c r="K14" s="14" t="s">
        <v>38</v>
      </c>
      <c r="L14" s="14"/>
    </row>
    <row r="15" s="2" customFormat="1" ht="40.05" customHeight="1" spans="1:12">
      <c r="A15" s="15"/>
      <c r="B15" s="15"/>
      <c r="C15" s="17"/>
      <c r="D15" s="14" t="s">
        <v>39</v>
      </c>
      <c r="E15" s="14" t="s">
        <v>35</v>
      </c>
      <c r="F15" s="14" t="s">
        <v>40</v>
      </c>
      <c r="G15" s="14" t="s">
        <v>37</v>
      </c>
      <c r="H15" s="14">
        <v>8</v>
      </c>
      <c r="I15" s="14">
        <v>8</v>
      </c>
      <c r="J15" s="14">
        <v>8</v>
      </c>
      <c r="K15" s="14" t="s">
        <v>38</v>
      </c>
      <c r="L15" s="14"/>
    </row>
    <row r="16" s="2" customFormat="1" ht="40.05" customHeight="1" spans="1:12">
      <c r="A16" s="15"/>
      <c r="B16" s="15"/>
      <c r="C16" s="18"/>
      <c r="D16" s="14" t="s">
        <v>41</v>
      </c>
      <c r="E16" s="14" t="s">
        <v>35</v>
      </c>
      <c r="F16" s="14" t="s">
        <v>42</v>
      </c>
      <c r="G16" s="14" t="s">
        <v>37</v>
      </c>
      <c r="H16" s="14">
        <v>5</v>
      </c>
      <c r="I16" s="14">
        <v>5</v>
      </c>
      <c r="J16" s="14">
        <v>5</v>
      </c>
      <c r="K16" s="14" t="s">
        <v>38</v>
      </c>
      <c r="L16" s="14"/>
    </row>
    <row r="17" s="2" customFormat="1" ht="40.05" customHeight="1" spans="1:12">
      <c r="A17" s="15"/>
      <c r="B17" s="15"/>
      <c r="C17" s="16" t="s">
        <v>43</v>
      </c>
      <c r="D17" s="14" t="s">
        <v>44</v>
      </c>
      <c r="E17" s="14" t="s">
        <v>35</v>
      </c>
      <c r="F17" s="14" t="s">
        <v>45</v>
      </c>
      <c r="G17" s="14" t="s">
        <v>37</v>
      </c>
      <c r="H17" s="19">
        <v>0.99</v>
      </c>
      <c r="I17" s="19">
        <v>1</v>
      </c>
      <c r="J17" s="19">
        <v>1</v>
      </c>
      <c r="K17" s="14" t="s">
        <v>38</v>
      </c>
      <c r="L17" s="14"/>
    </row>
    <row r="18" s="2" customFormat="1" ht="40.05" customHeight="1" spans="1:12">
      <c r="A18" s="15"/>
      <c r="B18" s="15"/>
      <c r="C18" s="18"/>
      <c r="D18" s="14" t="s">
        <v>46</v>
      </c>
      <c r="E18" s="14" t="s">
        <v>35</v>
      </c>
      <c r="F18" s="14" t="s">
        <v>45</v>
      </c>
      <c r="G18" s="14" t="s">
        <v>37</v>
      </c>
      <c r="H18" s="19">
        <v>1</v>
      </c>
      <c r="I18" s="19">
        <v>1</v>
      </c>
      <c r="J18" s="19">
        <v>1</v>
      </c>
      <c r="K18" s="14" t="s">
        <v>38</v>
      </c>
      <c r="L18" s="14"/>
    </row>
    <row r="19" s="2" customFormat="1" ht="40.05" customHeight="1" spans="1:12">
      <c r="A19" s="15"/>
      <c r="B19" s="15"/>
      <c r="C19" s="14" t="s">
        <v>47</v>
      </c>
      <c r="D19" s="14" t="s">
        <v>48</v>
      </c>
      <c r="E19" s="14" t="s">
        <v>49</v>
      </c>
      <c r="F19" s="14" t="s">
        <v>50</v>
      </c>
      <c r="G19" s="14" t="s">
        <v>37</v>
      </c>
      <c r="H19" s="14" t="s">
        <v>51</v>
      </c>
      <c r="I19" s="14" t="s">
        <v>84</v>
      </c>
      <c r="J19" s="14" t="s">
        <v>51</v>
      </c>
      <c r="K19" s="14" t="s">
        <v>38</v>
      </c>
      <c r="L19" s="14"/>
    </row>
    <row r="20" ht="40.05" customHeight="1" spans="1:12">
      <c r="A20" s="15"/>
      <c r="B20" s="20"/>
      <c r="C20" s="14" t="s">
        <v>53</v>
      </c>
      <c r="D20" s="14" t="s">
        <v>54</v>
      </c>
      <c r="E20" s="14" t="s">
        <v>35</v>
      </c>
      <c r="F20" s="14" t="s">
        <v>55</v>
      </c>
      <c r="G20" s="14" t="s">
        <v>37</v>
      </c>
      <c r="H20" s="14">
        <v>30</v>
      </c>
      <c r="I20" s="14">
        <v>0</v>
      </c>
      <c r="J20" s="14">
        <v>30</v>
      </c>
      <c r="K20" s="14" t="s">
        <v>38</v>
      </c>
      <c r="L20" s="14" t="s">
        <v>79</v>
      </c>
    </row>
    <row r="21" ht="40.05" customHeight="1" spans="1:12">
      <c r="A21" s="15"/>
      <c r="B21" s="13" t="s">
        <v>56</v>
      </c>
      <c r="C21" s="14" t="s">
        <v>57</v>
      </c>
      <c r="D21" s="14" t="s">
        <v>58</v>
      </c>
      <c r="E21" s="14" t="s">
        <v>35</v>
      </c>
      <c r="F21" s="14" t="s">
        <v>45</v>
      </c>
      <c r="G21" s="14" t="s">
        <v>59</v>
      </c>
      <c r="H21" s="14" t="s">
        <v>60</v>
      </c>
      <c r="I21" s="14" t="s">
        <v>60</v>
      </c>
      <c r="J21" s="14" t="s">
        <v>60</v>
      </c>
      <c r="K21" s="14" t="s">
        <v>38</v>
      </c>
      <c r="L21" s="14"/>
    </row>
    <row r="22" ht="40.05" customHeight="1" spans="1:12">
      <c r="A22" s="15"/>
      <c r="B22" s="15"/>
      <c r="C22" s="14" t="s">
        <v>61</v>
      </c>
      <c r="D22" s="14" t="s">
        <v>62</v>
      </c>
      <c r="E22" s="14" t="s">
        <v>35</v>
      </c>
      <c r="F22" s="14" t="s">
        <v>45</v>
      </c>
      <c r="G22" s="14" t="s">
        <v>37</v>
      </c>
      <c r="H22" s="19">
        <v>0.95</v>
      </c>
      <c r="I22" s="19">
        <v>1</v>
      </c>
      <c r="J22" s="19">
        <v>1</v>
      </c>
      <c r="K22" s="14" t="s">
        <v>38</v>
      </c>
      <c r="L22" s="14"/>
    </row>
    <row r="23" ht="40.05" customHeight="1" spans="1:12">
      <c r="A23" s="15"/>
      <c r="B23" s="15"/>
      <c r="C23" s="14" t="s">
        <v>63</v>
      </c>
      <c r="D23" s="14" t="s">
        <v>64</v>
      </c>
      <c r="E23" s="14" t="s">
        <v>35</v>
      </c>
      <c r="F23" s="14" t="s">
        <v>45</v>
      </c>
      <c r="G23" s="14" t="s">
        <v>37</v>
      </c>
      <c r="H23" s="19">
        <v>0.95</v>
      </c>
      <c r="I23" s="19">
        <v>1</v>
      </c>
      <c r="J23" s="19">
        <v>1</v>
      </c>
      <c r="K23" s="14" t="s">
        <v>38</v>
      </c>
      <c r="L23" s="14"/>
    </row>
    <row r="24" ht="40.05" customHeight="1" spans="1:12">
      <c r="A24" s="20"/>
      <c r="B24" s="14" t="s">
        <v>65</v>
      </c>
      <c r="C24" s="14" t="s">
        <v>66</v>
      </c>
      <c r="D24" s="14" t="s">
        <v>67</v>
      </c>
      <c r="E24" s="14" t="s">
        <v>35</v>
      </c>
      <c r="F24" s="14" t="s">
        <v>45</v>
      </c>
      <c r="G24" s="14" t="s">
        <v>37</v>
      </c>
      <c r="H24" s="19">
        <v>0.95</v>
      </c>
      <c r="I24" s="19">
        <v>1</v>
      </c>
      <c r="J24" s="19">
        <v>1</v>
      </c>
      <c r="K24" s="14" t="s">
        <v>38</v>
      </c>
      <c r="L24" s="14"/>
    </row>
    <row r="25" ht="63" customHeight="1" spans="1:12">
      <c r="A25" s="13" t="s">
        <v>68</v>
      </c>
      <c r="B25" s="21" t="s">
        <v>85</v>
      </c>
      <c r="C25" s="22"/>
      <c r="D25" s="23" t="s">
        <v>70</v>
      </c>
      <c r="E25" s="24"/>
      <c r="F25" s="25"/>
      <c r="G25" s="26" t="s">
        <v>71</v>
      </c>
      <c r="H25" s="26"/>
      <c r="I25" s="26"/>
      <c r="J25" s="26"/>
      <c r="K25" s="26"/>
      <c r="L25" s="26"/>
    </row>
    <row r="26" ht="60" customHeight="1" spans="1:12">
      <c r="A26" s="20"/>
      <c r="B26" s="27" t="s">
        <v>72</v>
      </c>
      <c r="C26" s="28"/>
      <c r="D26" s="29" t="s">
        <v>73</v>
      </c>
      <c r="E26" s="30"/>
      <c r="F26" s="30"/>
      <c r="G26" s="26" t="s">
        <v>74</v>
      </c>
      <c r="H26" s="26"/>
      <c r="I26" s="26"/>
      <c r="J26" s="26"/>
      <c r="K26" s="26"/>
      <c r="L26" s="26"/>
    </row>
    <row r="27" ht="15.6" customHeight="1" spans="1: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ht="14.25" spans="1: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ht="15.6" customHeight="1" spans="1: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ht="15.6" customHeight="1" spans="1: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ht="15.6" customHeight="1" spans="1: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ht="15.6" customHeight="1" spans="1: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ht="15.6" customHeight="1" spans="1: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ht="15.6" customHeight="1" spans="1: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ht="15.6" customHeight="1" spans="1: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ht="15.6" customHeight="1" spans="1: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ht="15.6" customHeight="1" spans="1: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ht="15.6" customHeight="1" spans="1: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ht="15.6" customHeight="1" spans="1: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ht="15.6" customHeight="1" spans="1: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ht="15.6" customHeight="1" spans="1: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ht="15.6" customHeight="1" spans="1: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ht="15.6" customHeight="1" spans="1:1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ht="15.6" customHeight="1" spans="1: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ht="15.6" customHeight="1" spans="1: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ht="15.6" customHeight="1" spans="1:1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ht="15.6" customHeight="1" spans="2:1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ht="15.6" customHeight="1" spans="2:1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ht="15.6" customHeight="1" spans="2:1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ht="15.6" customHeight="1" spans="2:1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ht="15.6" customHeight="1" spans="2:1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ht="15.6" customHeight="1" spans="2:1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ht="15.6" customHeight="1" spans="2:12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ht="15.6" customHeight="1" spans="2:12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ht="15.6" customHeight="1" spans="2:12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ht="15.6" customHeight="1" spans="2:1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ht="15.6" customHeight="1" spans="3:12">
      <c r="C57" s="31"/>
      <c r="E57" s="31"/>
      <c r="F57" s="31"/>
      <c r="H57" s="31"/>
      <c r="I57" s="31"/>
      <c r="J57" s="31"/>
      <c r="K57" s="31"/>
      <c r="L57" s="31"/>
    </row>
    <row r="58" ht="15.6" customHeight="1"/>
    <row r="59" ht="14.4" customHeight="1"/>
    <row r="60" ht="14.4" customHeight="1"/>
    <row r="61" ht="14.4" customHeight="1"/>
    <row r="62" ht="14.4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  <row r="94" ht="14.4" customHeight="1"/>
    <row r="95" ht="14.4" customHeight="1"/>
    <row r="96" ht="14.4" customHeight="1"/>
    <row r="97" ht="14.4" customHeight="1"/>
    <row r="98" ht="14.4" customHeight="1"/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</sheetData>
  <mergeCells count="47">
    <mergeCell ref="A1:L1"/>
    <mergeCell ref="A2:L2"/>
    <mergeCell ref="C3:L3"/>
    <mergeCell ref="C4:L4"/>
    <mergeCell ref="C5:L5"/>
    <mergeCell ref="B6:D6"/>
    <mergeCell ref="E6:G6"/>
    <mergeCell ref="H6:I6"/>
    <mergeCell ref="J6:L6"/>
    <mergeCell ref="B7:D7"/>
    <mergeCell ref="E7:G7"/>
    <mergeCell ref="H7:I7"/>
    <mergeCell ref="J7:L7"/>
    <mergeCell ref="B8:D8"/>
    <mergeCell ref="E8:G8"/>
    <mergeCell ref="H8:I8"/>
    <mergeCell ref="J8:L8"/>
    <mergeCell ref="B9:D9"/>
    <mergeCell ref="E9:G9"/>
    <mergeCell ref="H9:I9"/>
    <mergeCell ref="J9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25:C25"/>
    <mergeCell ref="D25:F25"/>
    <mergeCell ref="G25:L25"/>
    <mergeCell ref="B26:C26"/>
    <mergeCell ref="D26:F26"/>
    <mergeCell ref="G26:L26"/>
    <mergeCell ref="A3:A5"/>
    <mergeCell ref="A6:A12"/>
    <mergeCell ref="A13:A24"/>
    <mergeCell ref="A25:A26"/>
    <mergeCell ref="B14:B20"/>
    <mergeCell ref="B21:B23"/>
    <mergeCell ref="C14:C16"/>
    <mergeCell ref="C17:C18"/>
  </mergeCells>
  <printOptions horizontalCentered="1"/>
  <pageMargins left="0.196527777777778" right="0.196527777777778" top="0.786805555555556" bottom="0.393055555555556" header="0.298611111111111" footer="0.298611111111111"/>
  <pageSetup paperSize="9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发改1季度</vt:lpstr>
      <vt:lpstr>发改2季度</vt:lpstr>
      <vt:lpstr>发改3季度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2019-07-29T06:03:00Z</dcterms:created>
  <dcterms:modified xsi:type="dcterms:W3CDTF">2020-12-18T08:34:23Z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