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4000" windowHeight="9675"/>
  </bookViews>
  <sheets>
    <sheet name="Sheet1" sheetId="1" r:id="rId1"/>
  </sheets>
  <definedNames>
    <definedName name="_xlnm.Print_Titles" localSheetId="0">Sheet1!$2:$4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1"/>
</calcChain>
</file>

<file path=xl/sharedStrings.xml><?xml version="1.0" encoding="utf-8"?>
<sst xmlns="http://schemas.openxmlformats.org/spreadsheetml/2006/main" count="77" uniqueCount="61">
  <si>
    <t>附件1</t>
  </si>
  <si>
    <t>惠安县2023年旅游高质量发展资金申报结果（免申即享部分）</t>
  </si>
  <si>
    <t>序号</t>
  </si>
  <si>
    <t>申请类别</t>
  </si>
  <si>
    <t>奖励标准</t>
  </si>
  <si>
    <t>申报单位</t>
  </si>
  <si>
    <t>投资总金额（元）</t>
  </si>
  <si>
    <t>申报金额   （元）</t>
  </si>
  <si>
    <t>负责人 /法人</t>
  </si>
  <si>
    <t>所在    乡镇</t>
  </si>
  <si>
    <t>核定意见</t>
  </si>
  <si>
    <t>各部门联审意见</t>
  </si>
  <si>
    <t>申报材料审核</t>
  </si>
  <si>
    <t>拟下达       资金        （元）</t>
  </si>
  <si>
    <t>备注</t>
  </si>
  <si>
    <t>（免申即享）发展“+旅游”奖励</t>
  </si>
  <si>
    <t>对新评为全国乡村旅游重点镇、省级全域生态旅游小镇的单位，给予一次性20万元奖励。</t>
  </si>
  <si>
    <t>惠安县崇武镇
人民政府</t>
  </si>
  <si>
    <t>2022年崇武镇获评全国乡村旅游重点镇、省级全域生态旅游小镇</t>
  </si>
  <si>
    <t>黄高山</t>
  </si>
  <si>
    <t>崇武镇</t>
  </si>
  <si>
    <t>不需联审</t>
  </si>
  <si>
    <t>对新评为全国乡村旅游重点村、省级金牌旅游村、省级文明旅游示范单位的单位，给予一次性10万元奖励。</t>
  </si>
  <si>
    <t xml:space="preserve"> 
惠安县崇武镇前垵村民委员会</t>
  </si>
  <si>
    <t>2022年前垵村获评省级金牌旅游村</t>
  </si>
  <si>
    <t>陈腾飞</t>
  </si>
  <si>
    <t>（免申即享）培养行业技术能手奖励</t>
  </si>
  <si>
    <t>对在惠安县域内从事旅游行业工作，并在各级文化和旅游部门或旅游协会举办的导游或技能竞赛中参加团体和个人比赛项目获奖的，给予一次性奖励：团体项目获国家级金、银、铜（或一、二、三等奖，以下等同）的分别奖3万元、2.5万元、2万元；获省级金、银、铜的分别奖2万元、1.5万元、1万元；获市级金、银、铜的分别奖1.5万元、1万元、0.5万元。个人项目分别按团体项目50%标准进行奖励。</t>
  </si>
  <si>
    <t>泉州崇武西沙湾
假日酒店发展有限
公司</t>
  </si>
  <si>
    <t>2022全国星级饭店从业人员技能竞赛福建省选拔赛崇武西沙湾假日酒店选手郑雪清、林登群分别获得前厅服务一等奖和客房服务二等奖</t>
  </si>
  <si>
    <t>郭泽鹏</t>
  </si>
  <si>
    <t>（免申即享）发展高星级旅游饭店奖励</t>
  </si>
  <si>
    <t>对有效期内通过复评的五星级、四星级、三星级分别给予10万元、8万元、五万元奖励。</t>
  </si>
  <si>
    <t>2021年通过五星级复核</t>
  </si>
  <si>
    <t>惠安县崇武
大酒店有限公司</t>
  </si>
  <si>
    <t>2021年通过四星级复核</t>
  </si>
  <si>
    <t>李荣枝</t>
  </si>
  <si>
    <t>惠安海峡酒店
有限公司</t>
  </si>
  <si>
    <t>2021年通过三星级复核</t>
  </si>
  <si>
    <t>王惠民</t>
  </si>
  <si>
    <t>惠安县达利世纪
酒店有限公司</t>
  </si>
  <si>
    <t>陈亚龙</t>
  </si>
  <si>
    <t>螺城镇</t>
  </si>
  <si>
    <t>福建惠安县东南大酒店有限公司</t>
  </si>
  <si>
    <t>2022年通过四星级复核</t>
  </si>
  <si>
    <t>何景宽</t>
  </si>
  <si>
    <t>惠安县汇利商务
酒店有限公司</t>
  </si>
  <si>
    <t>林淑莲</t>
  </si>
  <si>
    <t>（免申即享）发展非标住宿业奖励</t>
  </si>
  <si>
    <t>对新评为县级甲、乙、丙级的民宿分别给予15万元、8万元、5万元奖励；</t>
  </si>
  <si>
    <t>惠安县崇武镇
那海民宿</t>
  </si>
  <si>
    <t>2022年获评县级乙级民宿</t>
  </si>
  <si>
    <t>经奕聪</t>
  </si>
  <si>
    <t>2022年获评县级乙级民宿，应下达资金8万元，2022年已下达40000元</t>
  </si>
  <si>
    <t>惠安县崇武镇
吾你民宿</t>
  </si>
  <si>
    <t>梁淑珍</t>
  </si>
  <si>
    <t>惠安县崇武镇
竹坞清民宿</t>
  </si>
  <si>
    <t>2022年获评县级丙级民宿</t>
  </si>
  <si>
    <t>蔡碧莲</t>
  </si>
  <si>
    <t>2022年获评县级丙级民宿，应下达资金5万元，2022年已下达2022年已下达25000元</t>
  </si>
  <si>
    <t>（免申即享）合计</t>
  </si>
</sst>
</file>

<file path=xl/styles.xml><?xml version="1.0" encoding="utf-8"?>
<styleSheet xmlns="http://schemas.openxmlformats.org/spreadsheetml/2006/main">
  <numFmts count="1">
    <numFmt numFmtId="178" formatCode="0_ "/>
  </numFmts>
  <fonts count="8">
    <font>
      <sz val="11"/>
      <color theme="1"/>
      <name val="宋体"/>
      <charset val="134"/>
      <scheme val="minor"/>
    </font>
    <font>
      <sz val="12"/>
      <name val="宋体"/>
      <charset val="134"/>
    </font>
    <font>
      <sz val="18"/>
      <name val="黑体"/>
      <charset val="134"/>
    </font>
    <font>
      <sz val="25"/>
      <name val="方正小标宋简体"/>
      <charset val="134"/>
    </font>
    <font>
      <b/>
      <sz val="12"/>
      <name val="宋体"/>
      <family val="3"/>
      <charset val="134"/>
    </font>
    <font>
      <sz val="11"/>
      <name val="仿宋_GB2312"/>
      <charset val="134"/>
    </font>
    <font>
      <sz val="11"/>
      <name val="宋体"/>
      <family val="3"/>
      <charset val="134"/>
    </font>
    <font>
      <sz val="9"/>
      <name val="宋体"/>
      <family val="3"/>
      <charset val="134"/>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32">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1" fillId="0" borderId="0" xfId="0" applyFont="1" applyFill="1" applyBorder="1" applyAlignment="1">
      <alignment vertical="center" wrapText="1"/>
    </xf>
    <xf numFmtId="178" fontId="1" fillId="0" borderId="0"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178" fontId="0"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0" fontId="3"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left" vertical="center" wrapText="1"/>
    </xf>
    <xf numFmtId="178" fontId="3" fillId="0" borderId="0"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1" fillId="0" borderId="6" xfId="0" applyFont="1" applyFill="1" applyBorder="1" applyAlignment="1">
      <alignment horizontal="left" vertical="center"/>
    </xf>
    <xf numFmtId="0" fontId="0" fillId="0" borderId="1" xfId="0" applyFont="1" applyFill="1" applyBorder="1" applyAlignment="1">
      <alignment vertical="center" wrapText="1"/>
    </xf>
    <xf numFmtId="178" fontId="4"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6" fillId="0" borderId="1" xfId="0" applyFont="1" applyFill="1" applyBorder="1" applyAlignment="1">
      <alignment horizontal="center" vertical="center"/>
    </xf>
    <xf numFmtId="0" fontId="0" fillId="0" borderId="4" xfId="0" applyFill="1" applyBorder="1" applyAlignment="1">
      <alignment horizontal="center" vertical="center" wrapText="1"/>
    </xf>
    <xf numFmtId="0" fontId="0" fillId="0" borderId="5" xfId="0" applyFill="1" applyBorder="1" applyAlignment="1">
      <alignment horizontal="center" vertical="center" wrapText="1"/>
    </xf>
  </cellXfs>
  <cellStyles count="1">
    <cellStyle name="常规" xfId="0" builtinId="0"/>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XFB17"/>
  <sheetViews>
    <sheetView tabSelected="1" zoomScale="82" zoomScaleNormal="82" workbookViewId="0">
      <selection activeCell="M2" sqref="M2"/>
    </sheetView>
  </sheetViews>
  <sheetFormatPr defaultColWidth="9" defaultRowHeight="33" customHeight="1"/>
  <cols>
    <col min="1" max="1" width="3.625" style="1" customWidth="1"/>
    <col min="2" max="2" width="10.375" style="2" customWidth="1"/>
    <col min="3" max="3" width="40.875" style="3" customWidth="1"/>
    <col min="4" max="4" width="18.25" style="4" customWidth="1"/>
    <col min="5" max="5" width="8.875" style="1" customWidth="1"/>
    <col min="6" max="6" width="13.25" style="5" customWidth="1"/>
    <col min="7" max="7" width="6.75" style="2" customWidth="1"/>
    <col min="8" max="8" width="6.375" style="2" customWidth="1"/>
    <col min="9" max="9" width="13.25" style="2" customWidth="1"/>
    <col min="10" max="10" width="7.125" style="1" customWidth="1"/>
    <col min="11" max="11" width="9.5" style="2" customWidth="1"/>
    <col min="12" max="12" width="12" style="2" customWidth="1"/>
    <col min="13" max="13" width="9.375" style="1"/>
    <col min="14" max="16382" width="9" style="1"/>
  </cols>
  <sheetData>
    <row r="1" spans="1:12" ht="27" customHeight="1">
      <c r="A1" s="14" t="s">
        <v>0</v>
      </c>
      <c r="B1" s="15"/>
      <c r="C1" s="14"/>
      <c r="D1" s="14"/>
      <c r="E1" s="14"/>
      <c r="F1" s="14"/>
      <c r="G1" s="14"/>
      <c r="H1" s="14"/>
      <c r="I1" s="15"/>
      <c r="J1" s="14"/>
      <c r="K1" s="14"/>
      <c r="L1" s="15"/>
    </row>
    <row r="2" spans="1:12" ht="45.95" customHeight="1">
      <c r="A2" s="16" t="s">
        <v>1</v>
      </c>
      <c r="B2" s="16"/>
      <c r="C2" s="17"/>
      <c r="D2" s="16"/>
      <c r="E2" s="16"/>
      <c r="F2" s="18"/>
      <c r="G2" s="16"/>
      <c r="H2" s="16"/>
      <c r="I2" s="16"/>
      <c r="J2" s="16"/>
      <c r="K2" s="16"/>
      <c r="L2" s="16"/>
    </row>
    <row r="3" spans="1:12" ht="20.100000000000001" customHeight="1">
      <c r="A3" s="19" t="s">
        <v>2</v>
      </c>
      <c r="B3" s="19" t="s">
        <v>3</v>
      </c>
      <c r="C3" s="19" t="s">
        <v>4</v>
      </c>
      <c r="D3" s="19" t="s">
        <v>5</v>
      </c>
      <c r="E3" s="19" t="s">
        <v>6</v>
      </c>
      <c r="F3" s="27" t="s">
        <v>7</v>
      </c>
      <c r="G3" s="19" t="s">
        <v>8</v>
      </c>
      <c r="H3" s="19" t="s">
        <v>9</v>
      </c>
      <c r="I3" s="19" t="s">
        <v>10</v>
      </c>
      <c r="J3" s="19"/>
      <c r="K3" s="19"/>
      <c r="L3" s="19"/>
    </row>
    <row r="4" spans="1:12" ht="50.1" customHeight="1">
      <c r="A4" s="19"/>
      <c r="B4" s="19"/>
      <c r="C4" s="19"/>
      <c r="D4" s="19"/>
      <c r="E4" s="19"/>
      <c r="F4" s="27"/>
      <c r="G4" s="19"/>
      <c r="H4" s="19"/>
      <c r="I4" s="6" t="s">
        <v>11</v>
      </c>
      <c r="J4" s="6" t="s">
        <v>12</v>
      </c>
      <c r="K4" s="6" t="s">
        <v>13</v>
      </c>
      <c r="L4" s="6" t="s">
        <v>14</v>
      </c>
    </row>
    <row r="5" spans="1:12" ht="50.1" customHeight="1">
      <c r="A5" s="7">
        <v>1</v>
      </c>
      <c r="B5" s="20" t="s">
        <v>15</v>
      </c>
      <c r="C5" s="9" t="s">
        <v>16</v>
      </c>
      <c r="D5" s="10" t="s">
        <v>17</v>
      </c>
      <c r="E5" s="20" t="s">
        <v>18</v>
      </c>
      <c r="F5" s="21"/>
      <c r="G5" s="11" t="s">
        <v>19</v>
      </c>
      <c r="H5" s="11" t="s">
        <v>20</v>
      </c>
      <c r="I5" s="29" t="s">
        <v>21</v>
      </c>
      <c r="J5" s="7"/>
      <c r="K5" s="12">
        <v>400000</v>
      </c>
      <c r="L5" s="10"/>
    </row>
    <row r="6" spans="1:12" ht="57.95" customHeight="1">
      <c r="A6" s="7">
        <v>2</v>
      </c>
      <c r="B6" s="20"/>
      <c r="C6" s="9" t="s">
        <v>22</v>
      </c>
      <c r="D6" s="10" t="s">
        <v>23</v>
      </c>
      <c r="E6" s="20" t="s">
        <v>24</v>
      </c>
      <c r="F6" s="20"/>
      <c r="G6" s="11" t="s">
        <v>25</v>
      </c>
      <c r="H6" s="11" t="s">
        <v>20</v>
      </c>
      <c r="I6" s="29"/>
      <c r="J6" s="7"/>
      <c r="K6" s="12">
        <v>100000</v>
      </c>
      <c r="L6" s="10"/>
    </row>
    <row r="7" spans="1:12" ht="143.1" customHeight="1">
      <c r="A7" s="7">
        <v>3</v>
      </c>
      <c r="B7" s="8" t="s">
        <v>26</v>
      </c>
      <c r="C7" s="9" t="s">
        <v>27</v>
      </c>
      <c r="D7" s="10" t="s">
        <v>28</v>
      </c>
      <c r="E7" s="20" t="s">
        <v>29</v>
      </c>
      <c r="F7" s="20"/>
      <c r="G7" s="28" t="s">
        <v>30</v>
      </c>
      <c r="H7" s="11" t="s">
        <v>20</v>
      </c>
      <c r="I7" s="29"/>
      <c r="J7" s="7"/>
      <c r="K7" s="12">
        <v>17500</v>
      </c>
      <c r="L7" s="10"/>
    </row>
    <row r="8" spans="1:12" ht="57" customHeight="1">
      <c r="A8" s="7">
        <v>4</v>
      </c>
      <c r="B8" s="20" t="s">
        <v>31</v>
      </c>
      <c r="C8" s="20" t="s">
        <v>32</v>
      </c>
      <c r="D8" s="10" t="s">
        <v>28</v>
      </c>
      <c r="E8" s="21" t="s">
        <v>33</v>
      </c>
      <c r="F8" s="21"/>
      <c r="G8" s="28"/>
      <c r="H8" s="11" t="s">
        <v>20</v>
      </c>
      <c r="I8" s="29"/>
      <c r="J8" s="7"/>
      <c r="K8" s="12">
        <v>100000</v>
      </c>
      <c r="L8" s="10"/>
    </row>
    <row r="9" spans="1:12" ht="38.1" customHeight="1">
      <c r="A9" s="7">
        <v>5</v>
      </c>
      <c r="B9" s="20"/>
      <c r="C9" s="20"/>
      <c r="D9" s="10" t="s">
        <v>34</v>
      </c>
      <c r="E9" s="21" t="s">
        <v>35</v>
      </c>
      <c r="F9" s="21"/>
      <c r="G9" s="11" t="s">
        <v>36</v>
      </c>
      <c r="H9" s="11" t="s">
        <v>20</v>
      </c>
      <c r="I9" s="29"/>
      <c r="J9" s="7"/>
      <c r="K9" s="12">
        <v>80000</v>
      </c>
      <c r="L9" s="10"/>
    </row>
    <row r="10" spans="1:12" ht="38.1" customHeight="1">
      <c r="A10" s="7">
        <v>6</v>
      </c>
      <c r="B10" s="20"/>
      <c r="C10" s="20"/>
      <c r="D10" s="10" t="s">
        <v>37</v>
      </c>
      <c r="E10" s="21" t="s">
        <v>38</v>
      </c>
      <c r="F10" s="21"/>
      <c r="G10" s="11" t="s">
        <v>39</v>
      </c>
      <c r="H10" s="11" t="s">
        <v>20</v>
      </c>
      <c r="I10" s="29"/>
      <c r="J10" s="7"/>
      <c r="K10" s="12">
        <v>50000</v>
      </c>
      <c r="L10" s="10"/>
    </row>
    <row r="11" spans="1:12" ht="38.1" customHeight="1">
      <c r="A11" s="7">
        <v>7</v>
      </c>
      <c r="B11" s="20" t="s">
        <v>31</v>
      </c>
      <c r="C11" s="20" t="s">
        <v>32</v>
      </c>
      <c r="D11" s="10" t="s">
        <v>40</v>
      </c>
      <c r="E11" s="21" t="s">
        <v>33</v>
      </c>
      <c r="F11" s="21"/>
      <c r="G11" s="11" t="s">
        <v>41</v>
      </c>
      <c r="H11" s="11" t="s">
        <v>42</v>
      </c>
      <c r="I11" s="29" t="s">
        <v>21</v>
      </c>
      <c r="J11" s="7"/>
      <c r="K11" s="12">
        <v>100000</v>
      </c>
      <c r="L11" s="10"/>
    </row>
    <row r="12" spans="1:12" ht="38.1" customHeight="1">
      <c r="A12" s="7">
        <v>8</v>
      </c>
      <c r="B12" s="20"/>
      <c r="C12" s="20"/>
      <c r="D12" s="10" t="s">
        <v>43</v>
      </c>
      <c r="E12" s="21" t="s">
        <v>44</v>
      </c>
      <c r="F12" s="21"/>
      <c r="G12" s="11" t="s">
        <v>45</v>
      </c>
      <c r="H12" s="11" t="s">
        <v>42</v>
      </c>
      <c r="I12" s="29"/>
      <c r="J12" s="7"/>
      <c r="K12" s="12">
        <v>80000</v>
      </c>
      <c r="L12" s="10"/>
    </row>
    <row r="13" spans="1:12" ht="38.1" customHeight="1">
      <c r="A13" s="7">
        <v>9</v>
      </c>
      <c r="B13" s="20"/>
      <c r="C13" s="20"/>
      <c r="D13" s="10" t="s">
        <v>46</v>
      </c>
      <c r="E13" s="21" t="s">
        <v>38</v>
      </c>
      <c r="F13" s="21"/>
      <c r="G13" s="11" t="s">
        <v>47</v>
      </c>
      <c r="H13" s="11" t="s">
        <v>42</v>
      </c>
      <c r="I13" s="29"/>
      <c r="J13" s="7"/>
      <c r="K13" s="12">
        <v>50000</v>
      </c>
      <c r="L13" s="10"/>
    </row>
    <row r="14" spans="1:12" ht="77.099999999999994" customHeight="1">
      <c r="A14" s="7">
        <v>10</v>
      </c>
      <c r="B14" s="20" t="s">
        <v>48</v>
      </c>
      <c r="C14" s="26" t="s">
        <v>49</v>
      </c>
      <c r="D14" s="10" t="s">
        <v>50</v>
      </c>
      <c r="E14" s="21" t="s">
        <v>51</v>
      </c>
      <c r="F14" s="21"/>
      <c r="G14" s="11" t="s">
        <v>52</v>
      </c>
      <c r="H14" s="11" t="s">
        <v>20</v>
      </c>
      <c r="I14" s="29"/>
      <c r="J14" s="7"/>
      <c r="K14" s="12">
        <v>40000</v>
      </c>
      <c r="L14" s="30" t="s">
        <v>53</v>
      </c>
    </row>
    <row r="15" spans="1:12" ht="48.95" customHeight="1">
      <c r="A15" s="7">
        <v>11</v>
      </c>
      <c r="B15" s="20"/>
      <c r="C15" s="26"/>
      <c r="D15" s="10" t="s">
        <v>54</v>
      </c>
      <c r="E15" s="21"/>
      <c r="F15" s="21"/>
      <c r="G15" s="11" t="s">
        <v>55</v>
      </c>
      <c r="H15" s="11" t="s">
        <v>20</v>
      </c>
      <c r="I15" s="29"/>
      <c r="J15" s="7"/>
      <c r="K15" s="12">
        <v>40000</v>
      </c>
      <c r="L15" s="31"/>
    </row>
    <row r="16" spans="1:12" ht="99" customHeight="1">
      <c r="A16" s="7">
        <v>12</v>
      </c>
      <c r="B16" s="20"/>
      <c r="C16" s="26"/>
      <c r="D16" s="10" t="s">
        <v>56</v>
      </c>
      <c r="E16" s="21" t="s">
        <v>57</v>
      </c>
      <c r="F16" s="21"/>
      <c r="G16" s="11" t="s">
        <v>58</v>
      </c>
      <c r="H16" s="11" t="s">
        <v>20</v>
      </c>
      <c r="I16" s="29"/>
      <c r="J16" s="7"/>
      <c r="K16" s="12">
        <v>25000</v>
      </c>
      <c r="L16" s="10" t="s">
        <v>59</v>
      </c>
    </row>
    <row r="17" spans="1:12" ht="33" customHeight="1">
      <c r="A17" s="22" t="s">
        <v>60</v>
      </c>
      <c r="B17" s="22"/>
      <c r="C17" s="23"/>
      <c r="D17" s="24"/>
      <c r="E17" s="24"/>
      <c r="F17" s="24"/>
      <c r="G17" s="24"/>
      <c r="H17" s="24"/>
      <c r="I17" s="24"/>
      <c r="J17" s="25"/>
      <c r="K17" s="13">
        <f>K5+K6+K7+K8+K9+K10+K11+K12+K13+K14+K15+K16</f>
        <v>1082500</v>
      </c>
      <c r="L17" s="13"/>
    </row>
  </sheetData>
  <mergeCells count="35">
    <mergeCell ref="G7:G8"/>
    <mergeCell ref="H3:H4"/>
    <mergeCell ref="I5:I10"/>
    <mergeCell ref="I11:I16"/>
    <mergeCell ref="L14:L15"/>
    <mergeCell ref="B8:B10"/>
    <mergeCell ref="B11:B13"/>
    <mergeCell ref="B14:B16"/>
    <mergeCell ref="C3:C4"/>
    <mergeCell ref="C8:C10"/>
    <mergeCell ref="C11:C13"/>
    <mergeCell ref="C14:C16"/>
    <mergeCell ref="E12:F12"/>
    <mergeCell ref="E13:F13"/>
    <mergeCell ref="E16:F16"/>
    <mergeCell ref="A17:B17"/>
    <mergeCell ref="C17:J17"/>
    <mergeCell ref="E14:F15"/>
    <mergeCell ref="E7:F7"/>
    <mergeCell ref="E8:F8"/>
    <mergeCell ref="E9:F9"/>
    <mergeCell ref="E10:F10"/>
    <mergeCell ref="E11:F11"/>
    <mergeCell ref="A1:L1"/>
    <mergeCell ref="A2:L2"/>
    <mergeCell ref="I3:L3"/>
    <mergeCell ref="E5:F5"/>
    <mergeCell ref="E6:F6"/>
    <mergeCell ref="A3:A4"/>
    <mergeCell ref="B3:B4"/>
    <mergeCell ref="B5:B6"/>
    <mergeCell ref="D3:D4"/>
    <mergeCell ref="E3:E4"/>
    <mergeCell ref="F3:F4"/>
    <mergeCell ref="G3:G4"/>
  </mergeCells>
  <phoneticPr fontId="7" type="noConversion"/>
  <pageMargins left="0.59027777777777801" right="0.55069444444444404" top="0.78680555555555598" bottom="0.78680555555555598" header="0.78680555555555598" footer="0.59027777777777801"/>
  <pageSetup paperSize="9" scale="83" orientation="landscape" r:id="rId1"/>
  <headerFooter>
    <oddFooter>&amp;C&amp;16-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China</cp:lastModifiedBy>
  <cp:lastPrinted>2022-04-20T03:14:00Z</cp:lastPrinted>
  <dcterms:created xsi:type="dcterms:W3CDTF">2021-12-20T07:24:00Z</dcterms:created>
  <dcterms:modified xsi:type="dcterms:W3CDTF">2025-11-10T00:25:19Z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7E79658E441940EF860657AC694F18F6_13</vt:lpwstr>
  </property>
</Properties>
</file>